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<sst xmlns="http://schemas.openxmlformats.org/spreadsheetml/2006/main" count="111" uniqueCount="59">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</sst>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6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8">
        <f>C9+1</f>
        <v>46031</v>
      </c>
      <c r="E9" s="28">
        <f t="shared" ref="E9:E13" si="10">D9+2</f>
        <v>46033</v>
      </c>
      <c r="F9" s="27" t="s">
        <v>22</v>
      </c>
      <c r="G9" s="29">
        <f t="shared" ref="G9:G13" si="11">E9+4</f>
        <v>46037</v>
      </c>
      <c r="H9" s="29">
        <f t="shared" ref="H9:H13" si="12">G9+1</f>
        <v>46038</v>
      </c>
      <c r="I9" s="29">
        <f t="shared" ref="I9:I13" si="13">H9+1</f>
        <v>46039</v>
      </c>
      <c r="J9" s="30" t="s">
        <v>23</v>
      </c>
      <c r="K9" s="4"/>
      <c r="L9" s="5"/>
      <c r="M9" s="29">
        <f>I9+4</f>
        <v>46043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7" t="s">
        <v>24</v>
      </c>
      <c r="C10" s="31">
        <f t="shared" si="4"/>
        <v>46043</v>
      </c>
      <c r="D10" s="28">
        <f t="shared" ref="D10:D13" si="14">C10</f>
        <v>46043</v>
      </c>
      <c r="E10" s="28">
        <f t="shared" si="10"/>
        <v>46045</v>
      </c>
      <c r="F10" s="27" t="s">
        <v>25</v>
      </c>
      <c r="G10" s="29">
        <f t="shared" si="11"/>
        <v>46049</v>
      </c>
      <c r="H10" s="29">
        <f t="shared" si="12"/>
        <v>46050</v>
      </c>
      <c r="I10" s="29">
        <f t="shared" si="13"/>
        <v>46051</v>
      </c>
      <c r="J10" s="29">
        <f t="shared" ref="J10:J13" si="15">I10+2</f>
        <v>46053</v>
      </c>
      <c r="K10" s="29">
        <f t="shared" ref="K10:K13" si="16">J10</f>
        <v>46053</v>
      </c>
      <c r="L10" s="29">
        <f t="shared" ref="L10:L13" si="17">K10+1</f>
        <v>46054</v>
      </c>
      <c r="M10" s="29">
        <f t="shared" ref="M10:M13" si="18">L10+2</f>
        <v>46056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1">
        <f t="shared" si="4"/>
        <v>46056</v>
      </c>
      <c r="D11" s="28">
        <f t="shared" si="14"/>
        <v>46056</v>
      </c>
      <c r="E11" s="28">
        <f t="shared" si="10"/>
        <v>46058</v>
      </c>
      <c r="F11" s="27" t="s">
        <v>27</v>
      </c>
      <c r="G11" s="29">
        <f t="shared" si="11"/>
        <v>46062</v>
      </c>
      <c r="H11" s="29">
        <f t="shared" si="12"/>
        <v>46063</v>
      </c>
      <c r="I11" s="29">
        <f t="shared" si="13"/>
        <v>46064</v>
      </c>
      <c r="J11" s="29">
        <f t="shared" si="15"/>
        <v>46066</v>
      </c>
      <c r="K11" s="29">
        <f t="shared" si="16"/>
        <v>46066</v>
      </c>
      <c r="L11" s="29">
        <f t="shared" si="17"/>
        <v>46067</v>
      </c>
      <c r="M11" s="29">
        <f t="shared" si="18"/>
        <v>46069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1">
        <f t="shared" si="4"/>
        <v>46069</v>
      </c>
      <c r="D12" s="28">
        <f t="shared" si="14"/>
        <v>46069</v>
      </c>
      <c r="E12" s="28">
        <f t="shared" si="10"/>
        <v>46071</v>
      </c>
      <c r="F12" s="27" t="s">
        <v>29</v>
      </c>
      <c r="G12" s="29">
        <f t="shared" si="11"/>
        <v>46075</v>
      </c>
      <c r="H12" s="29">
        <f t="shared" si="12"/>
        <v>46076</v>
      </c>
      <c r="I12" s="29">
        <f t="shared" si="13"/>
        <v>46077</v>
      </c>
      <c r="J12" s="29">
        <f t="shared" si="15"/>
        <v>46079</v>
      </c>
      <c r="K12" s="29">
        <f t="shared" si="16"/>
        <v>46079</v>
      </c>
      <c r="L12" s="29">
        <f t="shared" si="17"/>
        <v>46080</v>
      </c>
      <c r="M12" s="29">
        <f t="shared" si="18"/>
        <v>46082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1">
        <f t="shared" si="4"/>
        <v>46082</v>
      </c>
      <c r="D13" s="28">
        <f t="shared" si="14"/>
        <v>46082</v>
      </c>
      <c r="E13" s="28">
        <f t="shared" si="10"/>
        <v>46084</v>
      </c>
      <c r="F13" s="27" t="s">
        <v>31</v>
      </c>
      <c r="G13" s="29">
        <f t="shared" si="11"/>
        <v>46088</v>
      </c>
      <c r="H13" s="29">
        <f t="shared" si="12"/>
        <v>46089</v>
      </c>
      <c r="I13" s="29">
        <f t="shared" si="13"/>
        <v>46090</v>
      </c>
      <c r="J13" s="29">
        <f t="shared" si="15"/>
        <v>46092</v>
      </c>
      <c r="K13" s="29">
        <f t="shared" si="16"/>
        <v>46092</v>
      </c>
      <c r="L13" s="29">
        <f t="shared" si="17"/>
        <v>46093</v>
      </c>
      <c r="M13" s="29">
        <f t="shared" si="18"/>
        <v>46095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7" t="s">
        <v>33</v>
      </c>
      <c r="B17" s="38"/>
      <c r="C17" s="38"/>
      <c r="D17" s="38"/>
      <c r="E17" s="38"/>
      <c r="F17" s="39"/>
      <c r="G17" s="39"/>
      <c r="H17" s="39"/>
      <c r="I17" s="39"/>
      <c r="J17" s="40"/>
      <c r="K17" s="40"/>
      <c r="L17" s="40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ht="15.75" customHeight="1">
      <c r="A18" s="42"/>
      <c r="B18" s="43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2" t="s">
        <v>34</v>
      </c>
      <c r="B19" s="46">
        <v>46031.0</v>
      </c>
      <c r="C19" s="44"/>
      <c r="D19" s="44"/>
      <c r="E19" s="44"/>
      <c r="F19" s="44" t="s">
        <v>35</v>
      </c>
      <c r="G19" s="44"/>
      <c r="H19" s="44"/>
      <c r="I19" s="44"/>
      <c r="J19" s="45"/>
      <c r="K19" s="45"/>
      <c r="L19" s="45"/>
      <c r="M19" s="4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7" t="s">
        <v>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37</v>
      </c>
      <c r="K3" s="4"/>
      <c r="L3" s="5"/>
      <c r="M3" s="14" t="s">
        <v>38</v>
      </c>
      <c r="N3" s="4"/>
      <c r="O3" s="5"/>
      <c r="P3" s="15" t="s">
        <v>6</v>
      </c>
      <c r="Q3" s="6"/>
      <c r="R3" s="6"/>
      <c r="S3" s="6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ht="24.0" hidden="1" customHeight="1">
      <c r="A5" s="18" t="s">
        <v>39</v>
      </c>
      <c r="B5" s="19" t="s">
        <v>40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41</v>
      </c>
      <c r="G5" s="49">
        <f>E5+5</f>
        <v>45981</v>
      </c>
      <c r="H5" s="49">
        <f>G5</f>
        <v>45981</v>
      </c>
      <c r="I5" s="49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4.0" hidden="1" customHeight="1">
      <c r="A6" s="23" t="s">
        <v>39</v>
      </c>
      <c r="B6" s="19" t="s">
        <v>42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43</v>
      </c>
      <c r="G6" s="50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ht="24.0" customHeight="1">
      <c r="A7" s="23" t="s">
        <v>39</v>
      </c>
      <c r="B7" s="19" t="s">
        <v>44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45</v>
      </c>
      <c r="G7" s="50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4.0" customHeight="1">
      <c r="A8" s="23" t="s">
        <v>39</v>
      </c>
      <c r="B8" s="51" t="s">
        <v>46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47</v>
      </c>
      <c r="G8" s="29">
        <f>E8+3</f>
        <v>46032</v>
      </c>
      <c r="H8" s="29">
        <f>G8</f>
        <v>46032</v>
      </c>
      <c r="I8" s="29">
        <f>H8+1</f>
        <v>46033</v>
      </c>
      <c r="J8" s="52" t="s">
        <v>48</v>
      </c>
      <c r="K8" s="53">
        <f>I8+2</f>
        <v>46035</v>
      </c>
      <c r="L8" s="53">
        <f t="shared" ref="L8:L12" si="11">K8+1</f>
        <v>46036</v>
      </c>
      <c r="M8" s="52" t="s">
        <v>49</v>
      </c>
      <c r="N8" s="53">
        <f>L8+2</f>
        <v>46038</v>
      </c>
      <c r="O8" s="53">
        <f>N8+1</f>
        <v>46039</v>
      </c>
      <c r="P8" s="29">
        <f t="shared" si="10"/>
        <v>46043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4.0" customHeight="1">
      <c r="A9" s="23" t="s">
        <v>39</v>
      </c>
      <c r="B9" s="27" t="s">
        <v>50</v>
      </c>
      <c r="C9" s="31">
        <f t="shared" si="5"/>
        <v>46043</v>
      </c>
      <c r="D9" s="28">
        <f t="shared" ref="D9:D12" si="12">C9</f>
        <v>46043</v>
      </c>
      <c r="E9" s="28">
        <f t="shared" ref="E9:E12" si="13">D9+2</f>
        <v>46045</v>
      </c>
      <c r="F9" s="27" t="s">
        <v>51</v>
      </c>
      <c r="G9" s="50" t="s">
        <v>23</v>
      </c>
      <c r="H9" s="10"/>
      <c r="I9" s="8"/>
      <c r="J9" s="29">
        <f t="shared" ref="J9:J12" si="14">E9+4</f>
        <v>46049</v>
      </c>
      <c r="K9" s="29">
        <f t="shared" ref="K9:K12" si="15">J9</f>
        <v>46049</v>
      </c>
      <c r="L9" s="29">
        <f t="shared" si="11"/>
        <v>46050</v>
      </c>
      <c r="M9" s="29">
        <f t="shared" ref="M9:M12" si="16">L9+2</f>
        <v>46052</v>
      </c>
      <c r="N9" s="29">
        <f t="shared" ref="N9:N12" si="17">M9+1</f>
        <v>46053</v>
      </c>
      <c r="O9" s="29">
        <f t="shared" ref="O9:O12" si="18">N9</f>
        <v>46053</v>
      </c>
      <c r="P9" s="29">
        <f t="shared" si="10"/>
        <v>46057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ht="21.75" customHeight="1">
      <c r="A10" s="23" t="s">
        <v>39</v>
      </c>
      <c r="B10" s="27" t="s">
        <v>52</v>
      </c>
      <c r="C10" s="31">
        <f t="shared" si="5"/>
        <v>46057</v>
      </c>
      <c r="D10" s="28">
        <f t="shared" si="12"/>
        <v>46057</v>
      </c>
      <c r="E10" s="28">
        <f t="shared" si="13"/>
        <v>46059</v>
      </c>
      <c r="F10" s="27" t="s">
        <v>53</v>
      </c>
      <c r="G10" s="50" t="s">
        <v>23</v>
      </c>
      <c r="H10" s="10"/>
      <c r="I10" s="8"/>
      <c r="J10" s="29">
        <f t="shared" si="14"/>
        <v>46063</v>
      </c>
      <c r="K10" s="29">
        <f t="shared" si="15"/>
        <v>46063</v>
      </c>
      <c r="L10" s="29">
        <f t="shared" si="11"/>
        <v>46064</v>
      </c>
      <c r="M10" s="29">
        <f t="shared" si="16"/>
        <v>46066</v>
      </c>
      <c r="N10" s="29">
        <f t="shared" si="17"/>
        <v>46067</v>
      </c>
      <c r="O10" s="29">
        <f t="shared" si="18"/>
        <v>46067</v>
      </c>
      <c r="P10" s="29">
        <f t="shared" si="10"/>
        <v>46071</v>
      </c>
      <c r="Q10" s="54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ht="24.75" customHeight="1">
      <c r="A11" s="23" t="s">
        <v>39</v>
      </c>
      <c r="B11" s="27" t="s">
        <v>54</v>
      </c>
      <c r="C11" s="31">
        <f t="shared" si="5"/>
        <v>46071</v>
      </c>
      <c r="D11" s="28">
        <f t="shared" si="12"/>
        <v>46071</v>
      </c>
      <c r="E11" s="28">
        <f t="shared" si="13"/>
        <v>46073</v>
      </c>
      <c r="F11" s="27" t="s">
        <v>55</v>
      </c>
      <c r="G11" s="50" t="s">
        <v>23</v>
      </c>
      <c r="H11" s="10"/>
      <c r="I11" s="8"/>
      <c r="J11" s="29">
        <f t="shared" si="14"/>
        <v>46077</v>
      </c>
      <c r="K11" s="29">
        <f t="shared" si="15"/>
        <v>46077</v>
      </c>
      <c r="L11" s="29">
        <f t="shared" si="11"/>
        <v>46078</v>
      </c>
      <c r="M11" s="29">
        <f t="shared" si="16"/>
        <v>46080</v>
      </c>
      <c r="N11" s="29">
        <f t="shared" si="17"/>
        <v>46081</v>
      </c>
      <c r="O11" s="29">
        <f t="shared" si="18"/>
        <v>46081</v>
      </c>
      <c r="P11" s="29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8"/>
      <c r="AC11" s="48"/>
      <c r="AD11" s="48"/>
      <c r="AE11" s="48"/>
      <c r="AF11" s="48"/>
      <c r="AG11" s="48"/>
    </row>
    <row r="12" ht="24.75" customHeight="1">
      <c r="A12" s="23" t="s">
        <v>39</v>
      </c>
      <c r="B12" s="27" t="s">
        <v>56</v>
      </c>
      <c r="C12" s="31">
        <f t="shared" si="5"/>
        <v>46085</v>
      </c>
      <c r="D12" s="28">
        <f t="shared" si="12"/>
        <v>46085</v>
      </c>
      <c r="E12" s="28">
        <f t="shared" si="13"/>
        <v>46087</v>
      </c>
      <c r="F12" s="27" t="s">
        <v>57</v>
      </c>
      <c r="G12" s="50" t="s">
        <v>23</v>
      </c>
      <c r="H12" s="10"/>
      <c r="I12" s="8"/>
      <c r="J12" s="29">
        <f t="shared" si="14"/>
        <v>46091</v>
      </c>
      <c r="K12" s="29">
        <f t="shared" si="15"/>
        <v>46091</v>
      </c>
      <c r="L12" s="29">
        <f t="shared" si="11"/>
        <v>46092</v>
      </c>
      <c r="M12" s="29">
        <f t="shared" si="16"/>
        <v>46094</v>
      </c>
      <c r="N12" s="29">
        <f t="shared" si="17"/>
        <v>46095</v>
      </c>
      <c r="O12" s="29">
        <f t="shared" si="18"/>
        <v>46095</v>
      </c>
      <c r="P12" s="29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8"/>
      <c r="AC12" s="48"/>
      <c r="AD12" s="48"/>
      <c r="AE12" s="48"/>
      <c r="AF12" s="48"/>
      <c r="AG12" s="48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8"/>
      <c r="AC13" s="48"/>
      <c r="AD13" s="48"/>
      <c r="AE13" s="48"/>
      <c r="AF13" s="48"/>
      <c r="AG13" s="48"/>
    </row>
    <row r="14" ht="24.75" customHeight="1">
      <c r="A14" s="32" t="s">
        <v>32</v>
      </c>
      <c r="B14" s="33"/>
      <c r="C14" s="55" t="s">
        <v>58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8"/>
      <c r="AC14" s="48"/>
      <c r="AD14" s="48"/>
      <c r="AE14" s="48"/>
      <c r="AF14" s="48"/>
      <c r="AG14" s="48"/>
    </row>
    <row r="15" ht="27.75" customHeight="1">
      <c r="A15" s="32"/>
      <c r="B15" s="36"/>
      <c r="C15" s="35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ht="28.5" customHeight="1">
      <c r="A16" s="37" t="s">
        <v>33</v>
      </c>
      <c r="B16" s="38"/>
      <c r="C16" s="38"/>
      <c r="D16" s="38"/>
      <c r="E16" s="38"/>
      <c r="F16" s="39"/>
      <c r="G16" s="39"/>
      <c r="H16" s="39"/>
      <c r="I16" s="39"/>
      <c r="J16" s="40"/>
      <c r="K16" s="40"/>
      <c r="L16" s="40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56"/>
      <c r="AC16" s="56"/>
      <c r="AD16" s="56"/>
      <c r="AE16" s="56"/>
      <c r="AF16" s="56"/>
      <c r="AG16" s="56"/>
    </row>
    <row r="17" ht="15.75" customHeight="1">
      <c r="A17" s="37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40"/>
      <c r="N17" s="40"/>
      <c r="O17" s="40"/>
      <c r="P17" s="3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2" t="s">
        <v>34</v>
      </c>
      <c r="B18" s="57">
        <v>46031.0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2"/>
      <c r="B19" s="5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4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