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5CBB9879-06F3-4C2D-B618-9E8F8FAAE9C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E5" i="2" l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K10" i="2" s="1"/>
  <c r="L10" i="2" s="1"/>
  <c r="N10" i="2" s="1"/>
  <c r="O10" i="2" s="1"/>
  <c r="P10" i="2" s="1"/>
  <c r="C11" i="2" s="1"/>
  <c r="D11" i="2" s="1"/>
  <c r="E11" i="2" s="1"/>
  <c r="K11" i="2" s="1"/>
  <c r="L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C13" i="2" s="1"/>
  <c r="D13" i="2" s="1"/>
  <c r="E13" i="2" s="1"/>
  <c r="J13" i="2" s="1"/>
  <c r="K13" i="2" s="1"/>
  <c r="L13" i="2" s="1"/>
  <c r="M13" i="2" s="1"/>
  <c r="N13" i="2" s="1"/>
  <c r="O13" i="2" s="1"/>
  <c r="P13" i="2" s="1"/>
  <c r="C14" i="2" s="1"/>
  <c r="D14" i="2" s="1"/>
  <c r="E14" i="2" s="1"/>
  <c r="J14" i="2" s="1"/>
  <c r="K14" i="2" s="1"/>
  <c r="L14" i="2" s="1"/>
  <c r="M14" i="2" s="1"/>
  <c r="N14" i="2" s="1"/>
  <c r="O14" i="2" s="1"/>
  <c r="P14" i="2" s="1"/>
  <c r="C15" i="2" s="1"/>
  <c r="D15" i="2" s="1"/>
  <c r="E15" i="2" s="1"/>
  <c r="J15" i="2" s="1"/>
  <c r="K15" i="2" s="1"/>
  <c r="L15" i="2" s="1"/>
  <c r="M15" i="2" s="1"/>
  <c r="N15" i="2" s="1"/>
  <c r="O15" i="2" s="1"/>
  <c r="P15" i="2" s="1"/>
  <c r="C16" i="2" s="1"/>
  <c r="D16" i="2" s="1"/>
  <c r="E16" i="2" s="1"/>
  <c r="J16" i="2" s="1"/>
  <c r="K16" i="2" s="1"/>
  <c r="L16" i="2" s="1"/>
  <c r="M16" i="2" s="1"/>
  <c r="N16" i="2" s="1"/>
  <c r="O16" i="2" s="1"/>
  <c r="P16" i="2" s="1"/>
  <c r="C17" i="2" s="1"/>
  <c r="D17" i="2" s="1"/>
  <c r="E17" i="2" s="1"/>
  <c r="J17" i="2" s="1"/>
  <c r="K17" i="2" s="1"/>
  <c r="L17" i="2" s="1"/>
  <c r="M17" i="2" s="1"/>
  <c r="N17" i="2" s="1"/>
  <c r="O17" i="2" s="1"/>
  <c r="P17" i="2" s="1"/>
  <c r="D5" i="2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  <c r="C14" i="1" s="1"/>
  <c r="D14" i="1" s="1"/>
  <c r="E14" i="1" s="1"/>
  <c r="G14" i="1" s="1"/>
  <c r="H14" i="1" s="1"/>
  <c r="I14" i="1" s="1"/>
  <c r="J14" i="1" s="1"/>
  <c r="K14" i="1" s="1"/>
  <c r="L14" i="1" s="1"/>
  <c r="M14" i="1" s="1"/>
  <c r="C15" i="1" s="1"/>
  <c r="D15" i="1" s="1"/>
  <c r="E15" i="1" s="1"/>
  <c r="G15" i="1" s="1"/>
  <c r="H15" i="1" s="1"/>
  <c r="I15" i="1" s="1"/>
  <c r="J15" i="1" s="1"/>
  <c r="K15" i="1" s="1"/>
  <c r="L15" i="1" s="1"/>
  <c r="M15" i="1" s="1"/>
  <c r="C16" i="1" s="1"/>
  <c r="D16" i="1" s="1"/>
  <c r="E16" i="1" s="1"/>
  <c r="G16" i="1" s="1"/>
  <c r="H16" i="1" s="1"/>
  <c r="I16" i="1" s="1"/>
  <c r="J16" i="1" s="1"/>
  <c r="K16" i="1" s="1"/>
  <c r="L16" i="1" s="1"/>
  <c r="M16" i="1" s="1"/>
  <c r="C17" i="1" s="1"/>
  <c r="D17" i="1" s="1"/>
  <c r="E17" i="1" s="1"/>
  <c r="G17" i="1" s="1"/>
  <c r="H17" i="1" s="1"/>
  <c r="I17" i="1" s="1"/>
  <c r="J17" i="1" s="1"/>
  <c r="K17" i="1" s="1"/>
  <c r="L17" i="1" s="1"/>
  <c r="M17" i="1" s="1"/>
  <c r="C18" i="1" s="1"/>
  <c r="D18" i="1" s="1"/>
  <c r="E18" i="1" s="1"/>
  <c r="G18" i="1" s="1"/>
  <c r="H18" i="1" s="1"/>
  <c r="I18" i="1" s="1"/>
  <c r="J18" i="1" s="1"/>
  <c r="K18" i="1" s="1"/>
  <c r="L18" i="1" s="1"/>
  <c r="M18" i="1" s="1"/>
</calcChain>
</file>

<file path=xl/sharedStrings.xml><?xml version="1.0" encoding="utf-8"?>
<sst xmlns="http://schemas.openxmlformats.org/spreadsheetml/2006/main" count="152" uniqueCount="79">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</sst>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trike/>
      <sz val="11"/>
      <color theme="1"/>
      <name val="Times New Roman"/>
    </font>
    <font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6" fillId="0" borderId="0" xfId="0" applyFont="1"/>
    <xf numFmtId="0" fontId="19" fillId="4" borderId="0" xfId="0" applyFont="1" applyFill="1" applyAlignment="1">
      <alignment horizontal="left"/>
    </xf>
    <xf numFmtId="0" fontId="20" fillId="0" borderId="0" xfId="0" applyFont="1"/>
    <xf numFmtId="164" fontId="21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8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2" fillId="5" borderId="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  <xf numFmtId="0" fontId="0" fillId="0" borderId="0" xfId="0"/>
    <xf numFmtId="0" fontId="17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51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6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7"/>
      <c r="B2" s="48"/>
      <c r="C2" s="49"/>
      <c r="D2" s="50"/>
      <c r="E2" s="50"/>
      <c r="F2" s="50"/>
      <c r="G2" s="50"/>
      <c r="H2" s="50"/>
      <c r="I2" s="50"/>
      <c r="J2" s="50"/>
      <c r="K2" s="50"/>
      <c r="L2" s="50"/>
      <c r="M2" s="48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1" t="s">
        <v>1</v>
      </c>
      <c r="B3" s="53" t="s">
        <v>2</v>
      </c>
      <c r="C3" s="39" t="s">
        <v>3</v>
      </c>
      <c r="D3" s="40"/>
      <c r="E3" s="41"/>
      <c r="F3" s="53" t="s">
        <v>2</v>
      </c>
      <c r="G3" s="39" t="s">
        <v>4</v>
      </c>
      <c r="H3" s="40"/>
      <c r="I3" s="41"/>
      <c r="J3" s="39" t="s">
        <v>5</v>
      </c>
      <c r="K3" s="40"/>
      <c r="L3" s="41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2"/>
      <c r="B4" s="48"/>
      <c r="C4" s="6" t="s">
        <v>7</v>
      </c>
      <c r="D4" s="6" t="s">
        <v>8</v>
      </c>
      <c r="E4" s="6" t="s">
        <v>9</v>
      </c>
      <c r="F4" s="48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8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hidden="1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hidden="1" customHeight="1">
      <c r="A9" s="11" t="s">
        <v>10</v>
      </c>
      <c r="B9" s="8" t="s">
        <v>21</v>
      </c>
      <c r="C9" s="9">
        <f t="shared" si="3"/>
        <v>46030</v>
      </c>
      <c r="D9" s="9">
        <f t="shared" ref="D9:D10" si="9">C9+1</f>
        <v>46031</v>
      </c>
      <c r="E9" s="9">
        <f>D9+4</f>
        <v>46035</v>
      </c>
      <c r="F9" s="8" t="s">
        <v>22</v>
      </c>
      <c r="G9" s="15">
        <f>E9+4</f>
        <v>46039</v>
      </c>
      <c r="H9" s="10">
        <f>G9+2</f>
        <v>46041</v>
      </c>
      <c r="I9" s="10">
        <f t="shared" si="8"/>
        <v>46042</v>
      </c>
      <c r="J9" s="42" t="s">
        <v>23</v>
      </c>
      <c r="K9" s="40"/>
      <c r="L9" s="41"/>
      <c r="M9" s="10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hidden="1" customHeight="1">
      <c r="A10" s="11" t="s">
        <v>10</v>
      </c>
      <c r="B10" s="12" t="s">
        <v>24</v>
      </c>
      <c r="C10" s="9">
        <f t="shared" si="3"/>
        <v>46047</v>
      </c>
      <c r="D10" s="9">
        <f t="shared" si="9"/>
        <v>46048</v>
      </c>
      <c r="E10" s="9">
        <f>D10+3</f>
        <v>46051</v>
      </c>
      <c r="F10" s="8" t="s">
        <v>25</v>
      </c>
      <c r="G10" s="16" t="s">
        <v>19</v>
      </c>
      <c r="H10" s="14">
        <f>E10+3</f>
        <v>46054</v>
      </c>
      <c r="I10" s="14">
        <f>H10</f>
        <v>46054</v>
      </c>
      <c r="J10" s="16" t="s">
        <v>20</v>
      </c>
      <c r="K10" s="10">
        <f>I10+4</f>
        <v>46058</v>
      </c>
      <c r="L10" s="10">
        <f>K10+1</f>
        <v>46059</v>
      </c>
      <c r="M10" s="10">
        <f>L10+5</f>
        <v>46064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8" t="s">
        <v>26</v>
      </c>
      <c r="C11" s="9">
        <f t="shared" si="3"/>
        <v>46064</v>
      </c>
      <c r="D11" s="9">
        <f t="shared" ref="D11:D18" si="10">C11</f>
        <v>46064</v>
      </c>
      <c r="E11" s="9">
        <f t="shared" ref="E11:E18" si="11">D11+2</f>
        <v>46066</v>
      </c>
      <c r="F11" s="8" t="s">
        <v>27</v>
      </c>
      <c r="G11" s="10">
        <f t="shared" ref="G11:G18" si="12">E11+4</f>
        <v>46070</v>
      </c>
      <c r="H11" s="10">
        <f>G11+5</f>
        <v>46075</v>
      </c>
      <c r="I11" s="10">
        <f>H11+1</f>
        <v>46076</v>
      </c>
      <c r="J11" s="10">
        <f t="shared" ref="J11:J18" si="13">I11+2</f>
        <v>46078</v>
      </c>
      <c r="K11" s="10">
        <f t="shared" ref="K11:K18" si="14">J11</f>
        <v>46078</v>
      </c>
      <c r="L11" s="10">
        <f>K11+1</f>
        <v>46079</v>
      </c>
      <c r="M11" s="10">
        <f t="shared" ref="M11:M18" si="15">L11+2</f>
        <v>46081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7" t="s">
        <v>28</v>
      </c>
      <c r="C12" s="9">
        <f t="shared" si="3"/>
        <v>46081</v>
      </c>
      <c r="D12" s="9">
        <f t="shared" si="10"/>
        <v>46081</v>
      </c>
      <c r="E12" s="9">
        <f t="shared" si="11"/>
        <v>46083</v>
      </c>
      <c r="F12" s="17" t="s">
        <v>29</v>
      </c>
      <c r="G12" s="10">
        <f t="shared" si="12"/>
        <v>46087</v>
      </c>
      <c r="H12" s="10">
        <f>G12+3</f>
        <v>46090</v>
      </c>
      <c r="I12" s="18">
        <f>H12</f>
        <v>46090</v>
      </c>
      <c r="J12" s="18">
        <f t="shared" si="13"/>
        <v>46092</v>
      </c>
      <c r="K12" s="18">
        <f t="shared" si="14"/>
        <v>46092</v>
      </c>
      <c r="L12" s="18">
        <f t="shared" ref="L12:L18" si="16">K12+1</f>
        <v>46093</v>
      </c>
      <c r="M12" s="18">
        <f t="shared" si="15"/>
        <v>46095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1" t="s">
        <v>10</v>
      </c>
      <c r="B13" s="17" t="s">
        <v>30</v>
      </c>
      <c r="C13" s="19">
        <f t="shared" si="3"/>
        <v>46095</v>
      </c>
      <c r="D13" s="19">
        <f t="shared" si="10"/>
        <v>46095</v>
      </c>
      <c r="E13" s="19">
        <f t="shared" si="11"/>
        <v>46097</v>
      </c>
      <c r="F13" s="17" t="s">
        <v>31</v>
      </c>
      <c r="G13" s="18">
        <f t="shared" si="12"/>
        <v>46101</v>
      </c>
      <c r="H13" s="18">
        <f t="shared" ref="H13:H18" si="17">G13+1</f>
        <v>46102</v>
      </c>
      <c r="I13" s="18">
        <f t="shared" ref="I13:I18" si="18">H13+1</f>
        <v>46103</v>
      </c>
      <c r="J13" s="18">
        <f t="shared" si="13"/>
        <v>46105</v>
      </c>
      <c r="K13" s="18">
        <f t="shared" si="14"/>
        <v>46105</v>
      </c>
      <c r="L13" s="18">
        <f t="shared" si="16"/>
        <v>46106</v>
      </c>
      <c r="M13" s="18">
        <f t="shared" si="15"/>
        <v>46108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1" t="s">
        <v>10</v>
      </c>
      <c r="B14" s="17" t="s">
        <v>32</v>
      </c>
      <c r="C14" s="19">
        <f t="shared" si="3"/>
        <v>46108</v>
      </c>
      <c r="D14" s="19">
        <f t="shared" si="10"/>
        <v>46108</v>
      </c>
      <c r="E14" s="19">
        <f t="shared" si="11"/>
        <v>46110</v>
      </c>
      <c r="F14" s="17" t="s">
        <v>33</v>
      </c>
      <c r="G14" s="18">
        <f t="shared" si="12"/>
        <v>46114</v>
      </c>
      <c r="H14" s="18">
        <f t="shared" si="17"/>
        <v>46115</v>
      </c>
      <c r="I14" s="18">
        <f t="shared" si="18"/>
        <v>46116</v>
      </c>
      <c r="J14" s="18">
        <f t="shared" si="13"/>
        <v>46118</v>
      </c>
      <c r="K14" s="18">
        <f t="shared" si="14"/>
        <v>46118</v>
      </c>
      <c r="L14" s="18">
        <f t="shared" si="16"/>
        <v>46119</v>
      </c>
      <c r="M14" s="18">
        <f t="shared" si="15"/>
        <v>46121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11" t="s">
        <v>10</v>
      </c>
      <c r="B15" s="17" t="s">
        <v>34</v>
      </c>
      <c r="C15" s="19">
        <f t="shared" si="3"/>
        <v>46121</v>
      </c>
      <c r="D15" s="19">
        <f t="shared" si="10"/>
        <v>46121</v>
      </c>
      <c r="E15" s="19">
        <f t="shared" si="11"/>
        <v>46123</v>
      </c>
      <c r="F15" s="17" t="s">
        <v>35</v>
      </c>
      <c r="G15" s="18">
        <f t="shared" si="12"/>
        <v>46127</v>
      </c>
      <c r="H15" s="18">
        <f t="shared" si="17"/>
        <v>46128</v>
      </c>
      <c r="I15" s="18">
        <f t="shared" si="18"/>
        <v>46129</v>
      </c>
      <c r="J15" s="18">
        <f t="shared" si="13"/>
        <v>46131</v>
      </c>
      <c r="K15" s="18">
        <f t="shared" si="14"/>
        <v>46131</v>
      </c>
      <c r="L15" s="18">
        <f t="shared" si="16"/>
        <v>46132</v>
      </c>
      <c r="M15" s="18">
        <f t="shared" si="15"/>
        <v>46134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75" customHeight="1">
      <c r="A16" s="11" t="s">
        <v>10</v>
      </c>
      <c r="B16" s="17" t="s">
        <v>36</v>
      </c>
      <c r="C16" s="19">
        <f t="shared" si="3"/>
        <v>46134</v>
      </c>
      <c r="D16" s="19">
        <f t="shared" si="10"/>
        <v>46134</v>
      </c>
      <c r="E16" s="19">
        <f t="shared" si="11"/>
        <v>46136</v>
      </c>
      <c r="F16" s="17" t="s">
        <v>37</v>
      </c>
      <c r="G16" s="18">
        <f t="shared" si="12"/>
        <v>46140</v>
      </c>
      <c r="H16" s="18">
        <f t="shared" si="17"/>
        <v>46141</v>
      </c>
      <c r="I16" s="18">
        <f t="shared" si="18"/>
        <v>46142</v>
      </c>
      <c r="J16" s="18">
        <f t="shared" si="13"/>
        <v>46144</v>
      </c>
      <c r="K16" s="18">
        <f t="shared" si="14"/>
        <v>46144</v>
      </c>
      <c r="L16" s="18">
        <f t="shared" si="16"/>
        <v>46145</v>
      </c>
      <c r="M16" s="18">
        <f t="shared" si="15"/>
        <v>46147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4.75" customHeight="1">
      <c r="A17" s="11" t="s">
        <v>10</v>
      </c>
      <c r="B17" s="17" t="s">
        <v>38</v>
      </c>
      <c r="C17" s="19">
        <f t="shared" si="3"/>
        <v>46147</v>
      </c>
      <c r="D17" s="19">
        <f t="shared" si="10"/>
        <v>46147</v>
      </c>
      <c r="E17" s="19">
        <f t="shared" si="11"/>
        <v>46149</v>
      </c>
      <c r="F17" s="17" t="s">
        <v>39</v>
      </c>
      <c r="G17" s="18">
        <f t="shared" si="12"/>
        <v>46153</v>
      </c>
      <c r="H17" s="18">
        <f t="shared" si="17"/>
        <v>46154</v>
      </c>
      <c r="I17" s="18">
        <f t="shared" si="18"/>
        <v>46155</v>
      </c>
      <c r="J17" s="18">
        <f t="shared" si="13"/>
        <v>46157</v>
      </c>
      <c r="K17" s="18">
        <f t="shared" si="14"/>
        <v>46157</v>
      </c>
      <c r="L17" s="18">
        <f t="shared" si="16"/>
        <v>46158</v>
      </c>
      <c r="M17" s="18">
        <f t="shared" si="15"/>
        <v>46160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4.75" customHeight="1">
      <c r="A18" s="11" t="s">
        <v>10</v>
      </c>
      <c r="B18" s="17" t="s">
        <v>40</v>
      </c>
      <c r="C18" s="19">
        <f t="shared" si="3"/>
        <v>46160</v>
      </c>
      <c r="D18" s="19">
        <f t="shared" si="10"/>
        <v>46160</v>
      </c>
      <c r="E18" s="19">
        <f t="shared" si="11"/>
        <v>46162</v>
      </c>
      <c r="F18" s="17" t="s">
        <v>41</v>
      </c>
      <c r="G18" s="18">
        <f t="shared" si="12"/>
        <v>46166</v>
      </c>
      <c r="H18" s="18">
        <f t="shared" si="17"/>
        <v>46167</v>
      </c>
      <c r="I18" s="18">
        <f t="shared" si="18"/>
        <v>46168</v>
      </c>
      <c r="J18" s="18">
        <f t="shared" si="13"/>
        <v>46170</v>
      </c>
      <c r="K18" s="18">
        <f t="shared" si="14"/>
        <v>46170</v>
      </c>
      <c r="L18" s="18">
        <f t="shared" si="16"/>
        <v>46171</v>
      </c>
      <c r="M18" s="18">
        <f t="shared" si="15"/>
        <v>46173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4.75" customHeight="1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4.75" customHeight="1">
      <c r="A20" s="20" t="s">
        <v>42</v>
      </c>
      <c r="B20" s="2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8.5" customHeight="1">
      <c r="A21" s="20"/>
      <c r="B21" s="23"/>
      <c r="C21" s="45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8.5" customHeight="1">
      <c r="A22" s="24" t="s">
        <v>43</v>
      </c>
      <c r="B22" s="24"/>
      <c r="C22" s="24"/>
      <c r="D22" s="24"/>
      <c r="E22" s="24"/>
      <c r="F22" s="25"/>
      <c r="G22" s="25"/>
      <c r="H22" s="25"/>
      <c r="I22" s="25"/>
      <c r="J22" s="26"/>
      <c r="K22" s="26"/>
      <c r="L22" s="26"/>
      <c r="M22" s="25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5.75" customHeight="1">
      <c r="A23" s="28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28" t="s">
        <v>44</v>
      </c>
      <c r="B24" s="31">
        <v>46090</v>
      </c>
      <c r="C24" s="30"/>
      <c r="D24" s="30"/>
      <c r="E24" s="30"/>
      <c r="F24" s="30" t="s">
        <v>45</v>
      </c>
      <c r="G24" s="30"/>
      <c r="H24" s="30"/>
      <c r="I24" s="30"/>
      <c r="J24" s="30"/>
      <c r="K24" s="30"/>
      <c r="L24" s="30"/>
      <c r="M24" s="3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 t="s">
        <v>45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J9:L9"/>
    <mergeCell ref="C20:M20"/>
    <mergeCell ref="C21:M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54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0.8984375" hidden="1" customWidth="1"/>
    <col min="10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6" t="s">
        <v>46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7"/>
      <c r="B2" s="48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48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1" t="s">
        <v>1</v>
      </c>
      <c r="B3" s="53" t="s">
        <v>2</v>
      </c>
      <c r="C3" s="39" t="s">
        <v>3</v>
      </c>
      <c r="D3" s="40"/>
      <c r="E3" s="41"/>
      <c r="F3" s="53" t="s">
        <v>2</v>
      </c>
      <c r="G3" s="39" t="s">
        <v>5</v>
      </c>
      <c r="H3" s="40"/>
      <c r="I3" s="41"/>
      <c r="J3" s="39" t="s">
        <v>47</v>
      </c>
      <c r="K3" s="40"/>
      <c r="L3" s="41"/>
      <c r="M3" s="39" t="s">
        <v>48</v>
      </c>
      <c r="N3" s="40"/>
      <c r="O3" s="41"/>
      <c r="P3" s="5" t="s">
        <v>6</v>
      </c>
      <c r="Q3" s="3"/>
      <c r="R3" s="3"/>
      <c r="S3" s="3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3" ht="24.75" customHeight="1">
      <c r="A4" s="52"/>
      <c r="B4" s="48"/>
      <c r="C4" s="6" t="s">
        <v>7</v>
      </c>
      <c r="D4" s="6" t="s">
        <v>8</v>
      </c>
      <c r="E4" s="6" t="s">
        <v>9</v>
      </c>
      <c r="F4" s="48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ht="24" hidden="1" customHeight="1">
      <c r="A5" s="7" t="s">
        <v>49</v>
      </c>
      <c r="B5" s="8" t="s">
        <v>50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51</v>
      </c>
      <c r="G5" s="33">
        <f>E5+5</f>
        <v>45981</v>
      </c>
      <c r="H5" s="33">
        <f>G5</f>
        <v>45981</v>
      </c>
      <c r="I5" s="33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3" ht="24" hidden="1" customHeight="1">
      <c r="A6" s="11" t="s">
        <v>49</v>
      </c>
      <c r="B6" s="8" t="s">
        <v>52</v>
      </c>
      <c r="C6" s="9">
        <f t="shared" ref="C6:C17" si="3">P5</f>
        <v>45991</v>
      </c>
      <c r="D6" s="9">
        <f t="shared" ref="D6:D7" si="4">C6</f>
        <v>45991</v>
      </c>
      <c r="E6" s="9">
        <f t="shared" si="0"/>
        <v>45994</v>
      </c>
      <c r="F6" s="8" t="s">
        <v>53</v>
      </c>
      <c r="G6" s="54" t="s">
        <v>23</v>
      </c>
      <c r="H6" s="50"/>
      <c r="I6" s="48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24" hidden="1" customHeight="1">
      <c r="A7" s="11" t="s">
        <v>49</v>
      </c>
      <c r="B7" s="8" t="s">
        <v>54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55</v>
      </c>
      <c r="G7" s="54" t="s">
        <v>23</v>
      </c>
      <c r="H7" s="50"/>
      <c r="I7" s="48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ht="24" hidden="1" customHeight="1">
      <c r="A8" s="11" t="s">
        <v>49</v>
      </c>
      <c r="B8" s="34" t="s">
        <v>56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57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58</v>
      </c>
      <c r="K8" s="14">
        <f>I8+2</f>
        <v>46035</v>
      </c>
      <c r="L8" s="14">
        <f t="shared" ref="L8:L17" si="9">K8+1</f>
        <v>46036</v>
      </c>
      <c r="M8" s="13" t="s">
        <v>59</v>
      </c>
      <c r="N8" s="14">
        <f>L8+2</f>
        <v>46038</v>
      </c>
      <c r="O8" s="35">
        <f>N8+1</f>
        <v>46039</v>
      </c>
      <c r="P8" s="10">
        <f>O8+5</f>
        <v>46044</v>
      </c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24" hidden="1" customHeight="1">
      <c r="A9" s="11" t="s">
        <v>49</v>
      </c>
      <c r="B9" s="8" t="s">
        <v>60</v>
      </c>
      <c r="C9" s="9">
        <f t="shared" si="3"/>
        <v>46044</v>
      </c>
      <c r="D9" s="9">
        <f>C9+1</f>
        <v>46045</v>
      </c>
      <c r="E9" s="9">
        <f>D9+4</f>
        <v>46049</v>
      </c>
      <c r="F9" s="8" t="s">
        <v>61</v>
      </c>
      <c r="G9" s="55" t="s">
        <v>23</v>
      </c>
      <c r="H9" s="50"/>
      <c r="I9" s="48"/>
      <c r="J9" s="10">
        <f>E9+4</f>
        <v>46053</v>
      </c>
      <c r="K9" s="10">
        <f>J9</f>
        <v>46053</v>
      </c>
      <c r="L9" s="10">
        <f t="shared" si="9"/>
        <v>46054</v>
      </c>
      <c r="M9" s="10">
        <f>L9+2</f>
        <v>46056</v>
      </c>
      <c r="N9" s="10">
        <f t="shared" ref="N9:O9" si="10">M9+1</f>
        <v>46057</v>
      </c>
      <c r="O9" s="10">
        <f t="shared" si="10"/>
        <v>46058</v>
      </c>
      <c r="P9" s="10">
        <f>O9+4</f>
        <v>46062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ht="21.75" customHeight="1">
      <c r="A10" s="11" t="s">
        <v>49</v>
      </c>
      <c r="B10" s="12" t="s">
        <v>62</v>
      </c>
      <c r="C10" s="9">
        <f t="shared" si="3"/>
        <v>46062</v>
      </c>
      <c r="D10" s="36">
        <f t="shared" ref="D10:D17" si="11">C10</f>
        <v>46062</v>
      </c>
      <c r="E10" s="9">
        <f>D10+3</f>
        <v>46065</v>
      </c>
      <c r="F10" s="8" t="s">
        <v>63</v>
      </c>
      <c r="G10" s="55" t="s">
        <v>23</v>
      </c>
      <c r="H10" s="50"/>
      <c r="I10" s="48"/>
      <c r="J10" s="16" t="s">
        <v>58</v>
      </c>
      <c r="K10" s="14">
        <f>E10+7</f>
        <v>46072</v>
      </c>
      <c r="L10" s="14">
        <f t="shared" si="9"/>
        <v>46073</v>
      </c>
      <c r="M10" s="16" t="s">
        <v>59</v>
      </c>
      <c r="N10" s="10">
        <f>L10+1</f>
        <v>46074</v>
      </c>
      <c r="O10" s="10">
        <f>N10+1</f>
        <v>46075</v>
      </c>
      <c r="P10" s="10">
        <f t="shared" ref="P10:P11" si="12">O10+5</f>
        <v>46080</v>
      </c>
      <c r="Q10" s="37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4.75" customHeight="1">
      <c r="A11" s="11" t="s">
        <v>49</v>
      </c>
      <c r="B11" s="34" t="s">
        <v>64</v>
      </c>
      <c r="C11" s="9">
        <f t="shared" si="3"/>
        <v>46080</v>
      </c>
      <c r="D11" s="9">
        <f t="shared" si="11"/>
        <v>46080</v>
      </c>
      <c r="E11" s="9">
        <f t="shared" ref="E11:E17" si="13">D11+2</f>
        <v>46082</v>
      </c>
      <c r="F11" s="17" t="s">
        <v>65</v>
      </c>
      <c r="G11" s="54" t="s">
        <v>23</v>
      </c>
      <c r="H11" s="50"/>
      <c r="I11" s="48"/>
      <c r="J11" s="13" t="s">
        <v>58</v>
      </c>
      <c r="K11" s="35">
        <f>E11+4</f>
        <v>46086</v>
      </c>
      <c r="L11" s="14">
        <f t="shared" si="9"/>
        <v>46087</v>
      </c>
      <c r="M11" s="13" t="s">
        <v>59</v>
      </c>
      <c r="N11" s="14">
        <f>L11+2</f>
        <v>46089</v>
      </c>
      <c r="O11" s="35">
        <f t="shared" ref="O11:O17" si="14">N11</f>
        <v>46089</v>
      </c>
      <c r="P11" s="18">
        <f t="shared" si="12"/>
        <v>46094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2"/>
      <c r="AC11" s="32"/>
      <c r="AD11" s="32"/>
      <c r="AE11" s="32"/>
      <c r="AF11" s="32"/>
      <c r="AG11" s="32"/>
    </row>
    <row r="12" spans="1:33" ht="24.75" customHeight="1">
      <c r="A12" s="11" t="s">
        <v>49</v>
      </c>
      <c r="B12" s="17" t="s">
        <v>66</v>
      </c>
      <c r="C12" s="19">
        <f t="shared" si="3"/>
        <v>46094</v>
      </c>
      <c r="D12" s="19">
        <f t="shared" si="11"/>
        <v>46094</v>
      </c>
      <c r="E12" s="19">
        <f t="shared" si="13"/>
        <v>46096</v>
      </c>
      <c r="F12" s="17" t="s">
        <v>67</v>
      </c>
      <c r="G12" s="54" t="s">
        <v>23</v>
      </c>
      <c r="H12" s="50"/>
      <c r="I12" s="48"/>
      <c r="J12" s="18">
        <f t="shared" ref="J12:J17" si="15">E12+4</f>
        <v>46100</v>
      </c>
      <c r="K12" s="18">
        <f t="shared" ref="K12:K17" si="16">J12</f>
        <v>46100</v>
      </c>
      <c r="L12" s="18">
        <f t="shared" si="9"/>
        <v>46101</v>
      </c>
      <c r="M12" s="18">
        <f t="shared" ref="M12:M17" si="17">L12+2</f>
        <v>46103</v>
      </c>
      <c r="N12" s="18">
        <f t="shared" ref="N12:N17" si="18">M12+1</f>
        <v>46104</v>
      </c>
      <c r="O12" s="18">
        <f t="shared" si="14"/>
        <v>46104</v>
      </c>
      <c r="P12" s="18">
        <f t="shared" ref="P12:P17" si="19">O12+4</f>
        <v>46108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2"/>
      <c r="AC12" s="32"/>
      <c r="AD12" s="32"/>
      <c r="AE12" s="32"/>
      <c r="AF12" s="32"/>
      <c r="AG12" s="32"/>
    </row>
    <row r="13" spans="1:33" ht="24.75" customHeight="1">
      <c r="A13" s="11" t="s">
        <v>49</v>
      </c>
      <c r="B13" s="17" t="s">
        <v>68</v>
      </c>
      <c r="C13" s="19">
        <f t="shared" si="3"/>
        <v>46108</v>
      </c>
      <c r="D13" s="19">
        <f t="shared" si="11"/>
        <v>46108</v>
      </c>
      <c r="E13" s="19">
        <f t="shared" si="13"/>
        <v>46110</v>
      </c>
      <c r="F13" s="17" t="s">
        <v>69</v>
      </c>
      <c r="G13" s="54" t="s">
        <v>23</v>
      </c>
      <c r="H13" s="50"/>
      <c r="I13" s="48"/>
      <c r="J13" s="18">
        <f t="shared" si="15"/>
        <v>46114</v>
      </c>
      <c r="K13" s="18">
        <f t="shared" si="16"/>
        <v>46114</v>
      </c>
      <c r="L13" s="18">
        <f t="shared" si="9"/>
        <v>46115</v>
      </c>
      <c r="M13" s="18">
        <f t="shared" si="17"/>
        <v>46117</v>
      </c>
      <c r="N13" s="18">
        <f t="shared" si="18"/>
        <v>46118</v>
      </c>
      <c r="O13" s="18">
        <f t="shared" si="14"/>
        <v>46118</v>
      </c>
      <c r="P13" s="18">
        <f t="shared" si="19"/>
        <v>46122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2"/>
      <c r="AC13" s="32"/>
      <c r="AD13" s="32"/>
      <c r="AE13" s="32"/>
      <c r="AF13" s="32"/>
      <c r="AG13" s="32"/>
    </row>
    <row r="14" spans="1:33" ht="24.75" customHeight="1">
      <c r="A14" s="11" t="s">
        <v>49</v>
      </c>
      <c r="B14" s="17" t="s">
        <v>70</v>
      </c>
      <c r="C14" s="19">
        <f t="shared" si="3"/>
        <v>46122</v>
      </c>
      <c r="D14" s="19">
        <f t="shared" si="11"/>
        <v>46122</v>
      </c>
      <c r="E14" s="19">
        <f t="shared" si="13"/>
        <v>46124</v>
      </c>
      <c r="F14" s="17" t="s">
        <v>71</v>
      </c>
      <c r="G14" s="54" t="s">
        <v>23</v>
      </c>
      <c r="H14" s="50"/>
      <c r="I14" s="48"/>
      <c r="J14" s="18">
        <f t="shared" si="15"/>
        <v>46128</v>
      </c>
      <c r="K14" s="18">
        <f t="shared" si="16"/>
        <v>46128</v>
      </c>
      <c r="L14" s="18">
        <f t="shared" si="9"/>
        <v>46129</v>
      </c>
      <c r="M14" s="18">
        <f t="shared" si="17"/>
        <v>46131</v>
      </c>
      <c r="N14" s="18">
        <f t="shared" si="18"/>
        <v>46132</v>
      </c>
      <c r="O14" s="18">
        <f t="shared" si="14"/>
        <v>46132</v>
      </c>
      <c r="P14" s="18">
        <f t="shared" si="19"/>
        <v>46136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2"/>
      <c r="AC14" s="32"/>
      <c r="AD14" s="32"/>
      <c r="AE14" s="32"/>
      <c r="AF14" s="32"/>
      <c r="AG14" s="32"/>
    </row>
    <row r="15" spans="1:33" ht="24.75" customHeight="1">
      <c r="A15" s="11" t="s">
        <v>49</v>
      </c>
      <c r="B15" s="17" t="s">
        <v>72</v>
      </c>
      <c r="C15" s="19">
        <f t="shared" si="3"/>
        <v>46136</v>
      </c>
      <c r="D15" s="19">
        <f t="shared" si="11"/>
        <v>46136</v>
      </c>
      <c r="E15" s="19">
        <f t="shared" si="13"/>
        <v>46138</v>
      </c>
      <c r="F15" s="17" t="s">
        <v>73</v>
      </c>
      <c r="G15" s="54" t="s">
        <v>23</v>
      </c>
      <c r="H15" s="50"/>
      <c r="I15" s="48"/>
      <c r="J15" s="18">
        <f t="shared" si="15"/>
        <v>46142</v>
      </c>
      <c r="K15" s="18">
        <f t="shared" si="16"/>
        <v>46142</v>
      </c>
      <c r="L15" s="18">
        <f t="shared" si="9"/>
        <v>46143</v>
      </c>
      <c r="M15" s="18">
        <f t="shared" si="17"/>
        <v>46145</v>
      </c>
      <c r="N15" s="18">
        <f t="shared" si="18"/>
        <v>46146</v>
      </c>
      <c r="O15" s="18">
        <f t="shared" si="14"/>
        <v>46146</v>
      </c>
      <c r="P15" s="18">
        <f t="shared" si="19"/>
        <v>46150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32"/>
      <c r="AC15" s="32"/>
      <c r="AD15" s="32"/>
      <c r="AE15" s="32"/>
      <c r="AF15" s="32"/>
      <c r="AG15" s="32"/>
    </row>
    <row r="16" spans="1:33" ht="24.75" customHeight="1">
      <c r="A16" s="11" t="s">
        <v>49</v>
      </c>
      <c r="B16" s="17" t="s">
        <v>74</v>
      </c>
      <c r="C16" s="19">
        <f t="shared" si="3"/>
        <v>46150</v>
      </c>
      <c r="D16" s="19">
        <f t="shared" si="11"/>
        <v>46150</v>
      </c>
      <c r="E16" s="19">
        <f t="shared" si="13"/>
        <v>46152</v>
      </c>
      <c r="F16" s="17" t="s">
        <v>75</v>
      </c>
      <c r="G16" s="54" t="s">
        <v>23</v>
      </c>
      <c r="H16" s="50"/>
      <c r="I16" s="48"/>
      <c r="J16" s="18">
        <f t="shared" si="15"/>
        <v>46156</v>
      </c>
      <c r="K16" s="18">
        <f t="shared" si="16"/>
        <v>46156</v>
      </c>
      <c r="L16" s="18">
        <f t="shared" si="9"/>
        <v>46157</v>
      </c>
      <c r="M16" s="18">
        <f t="shared" si="17"/>
        <v>46159</v>
      </c>
      <c r="N16" s="18">
        <f t="shared" si="18"/>
        <v>46160</v>
      </c>
      <c r="O16" s="18">
        <f t="shared" si="14"/>
        <v>46160</v>
      </c>
      <c r="P16" s="18">
        <f t="shared" si="19"/>
        <v>46164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32"/>
      <c r="AC16" s="32"/>
      <c r="AD16" s="32"/>
      <c r="AE16" s="32"/>
      <c r="AF16" s="32"/>
      <c r="AG16" s="32"/>
    </row>
    <row r="17" spans="1:33" ht="24.75" customHeight="1">
      <c r="A17" s="11" t="s">
        <v>49</v>
      </c>
      <c r="B17" s="17" t="s">
        <v>76</v>
      </c>
      <c r="C17" s="19">
        <f t="shared" si="3"/>
        <v>46164</v>
      </c>
      <c r="D17" s="19">
        <f t="shared" si="11"/>
        <v>46164</v>
      </c>
      <c r="E17" s="19">
        <f t="shared" si="13"/>
        <v>46166</v>
      </c>
      <c r="F17" s="17" t="s">
        <v>77</v>
      </c>
      <c r="G17" s="54" t="s">
        <v>23</v>
      </c>
      <c r="H17" s="50"/>
      <c r="I17" s="48"/>
      <c r="J17" s="18">
        <f t="shared" si="15"/>
        <v>46170</v>
      </c>
      <c r="K17" s="18">
        <f t="shared" si="16"/>
        <v>46170</v>
      </c>
      <c r="L17" s="18">
        <f t="shared" si="9"/>
        <v>46171</v>
      </c>
      <c r="M17" s="18">
        <f t="shared" si="17"/>
        <v>46173</v>
      </c>
      <c r="N17" s="18">
        <f t="shared" si="18"/>
        <v>46174</v>
      </c>
      <c r="O17" s="18">
        <f t="shared" si="14"/>
        <v>46174</v>
      </c>
      <c r="P17" s="18">
        <f t="shared" si="19"/>
        <v>46178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32"/>
      <c r="AC17" s="32"/>
      <c r="AD17" s="32"/>
      <c r="AE17" s="32"/>
      <c r="AF17" s="32"/>
      <c r="AG17" s="32"/>
    </row>
    <row r="18" spans="1:33" ht="24.75" customHeight="1">
      <c r="A18" s="20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32"/>
      <c r="AC18" s="32"/>
      <c r="AD18" s="32"/>
      <c r="AE18" s="32"/>
      <c r="AF18" s="32"/>
      <c r="AG18" s="32"/>
    </row>
    <row r="19" spans="1:33" ht="24.75" customHeight="1">
      <c r="A19" s="20" t="s">
        <v>42</v>
      </c>
      <c r="B19" s="21"/>
      <c r="C19" s="43" t="s">
        <v>78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32"/>
      <c r="AC19" s="32"/>
      <c r="AD19" s="32"/>
      <c r="AE19" s="32"/>
      <c r="AF19" s="32"/>
      <c r="AG19" s="32"/>
    </row>
    <row r="20" spans="1:33" ht="27.75" customHeight="1">
      <c r="A20" s="20"/>
      <c r="B20" s="23"/>
      <c r="C20" s="45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</row>
    <row r="21" spans="1:33" ht="28.5" customHeight="1">
      <c r="A21" s="24" t="s">
        <v>43</v>
      </c>
      <c r="B21" s="24"/>
      <c r="C21" s="24"/>
      <c r="D21" s="24"/>
      <c r="E21" s="24"/>
      <c r="F21" s="25"/>
      <c r="G21" s="25"/>
      <c r="H21" s="25"/>
      <c r="I21" s="25"/>
      <c r="J21" s="26"/>
      <c r="K21" s="26"/>
      <c r="L21" s="26"/>
      <c r="M21" s="25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38"/>
      <c r="AC21" s="38"/>
      <c r="AD21" s="38"/>
      <c r="AE21" s="38"/>
      <c r="AF21" s="38"/>
      <c r="AG21" s="38"/>
    </row>
    <row r="22" spans="1:33" ht="15.75" customHeight="1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  <c r="L22" s="25"/>
      <c r="M22" s="26"/>
      <c r="N22" s="26"/>
      <c r="O22" s="26"/>
      <c r="P22" s="2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28" t="s">
        <v>44</v>
      </c>
      <c r="B23" s="31">
        <v>46090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28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  <mergeCell ref="G12:I12"/>
    <mergeCell ref="G13:I13"/>
    <mergeCell ref="G14:I14"/>
    <mergeCell ref="G15:I15"/>
    <mergeCell ref="G16:I16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2026-03-09T00:55:36Z</dcterms:modified>
</cp:coreProperties>
</file>