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<sst xmlns="http://schemas.openxmlformats.org/spreadsheetml/2006/main" count="105" uniqueCount="56">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</sst>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11" numFmtId="164" xfId="0" applyAlignment="1" applyBorder="1" applyFont="1" applyNumberFormat="1">
      <alignment horizontal="center" vertical="center"/>
    </xf>
    <xf borderId="11" fillId="5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2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7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 t="shared" ref="D8:D12" si="10"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 t="shared" si="9"/>
        <v>46021</v>
      </c>
      <c r="J8" s="26" t="s">
        <v>20</v>
      </c>
      <c r="K8" s="28">
        <f>I8+2</f>
        <v>46023</v>
      </c>
      <c r="L8" s="28">
        <f>K8+1</f>
        <v>46024</v>
      </c>
      <c r="M8" s="29">
        <f>L8+4</f>
        <v>46028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30">
        <f t="shared" si="4"/>
        <v>46028</v>
      </c>
      <c r="D9" s="31">
        <f t="shared" si="10"/>
        <v>46028</v>
      </c>
      <c r="E9" s="31">
        <f t="shared" ref="E9:E12" si="11">D9+2</f>
        <v>46030</v>
      </c>
      <c r="F9" s="25" t="s">
        <v>22</v>
      </c>
      <c r="G9" s="29">
        <f t="shared" ref="G9:G12" si="12">E9+4</f>
        <v>46034</v>
      </c>
      <c r="H9" s="29">
        <f t="shared" ref="H9:H12" si="13">G9+1</f>
        <v>46035</v>
      </c>
      <c r="I9" s="29">
        <f t="shared" ref="I9:I12" si="14">H9+1</f>
        <v>46036</v>
      </c>
      <c r="J9" s="32" t="s">
        <v>23</v>
      </c>
      <c r="K9" s="4"/>
      <c r="L9" s="5"/>
      <c r="M9" s="29">
        <f>I9+4</f>
        <v>46040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30">
        <f t="shared" si="4"/>
        <v>46040</v>
      </c>
      <c r="D10" s="31">
        <f t="shared" si="10"/>
        <v>46040</v>
      </c>
      <c r="E10" s="31">
        <f t="shared" si="11"/>
        <v>46042</v>
      </c>
      <c r="F10" s="25" t="s">
        <v>25</v>
      </c>
      <c r="G10" s="29">
        <f t="shared" si="12"/>
        <v>46046</v>
      </c>
      <c r="H10" s="29">
        <f t="shared" si="13"/>
        <v>46047</v>
      </c>
      <c r="I10" s="29">
        <f t="shared" si="14"/>
        <v>46048</v>
      </c>
      <c r="J10" s="29">
        <f t="shared" ref="J10:J12" si="15">I10+2</f>
        <v>46050</v>
      </c>
      <c r="K10" s="29">
        <f t="shared" ref="K10:K12" si="16">J10</f>
        <v>46050</v>
      </c>
      <c r="L10" s="29">
        <f t="shared" ref="L10:L12" si="17">K10+1</f>
        <v>46051</v>
      </c>
      <c r="M10" s="29">
        <f t="shared" ref="M10:M12" si="18">L10+2</f>
        <v>46053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30">
        <f t="shared" si="4"/>
        <v>46053</v>
      </c>
      <c r="D11" s="31">
        <f t="shared" si="10"/>
        <v>46053</v>
      </c>
      <c r="E11" s="31">
        <f t="shared" si="11"/>
        <v>46055</v>
      </c>
      <c r="F11" s="25" t="s">
        <v>27</v>
      </c>
      <c r="G11" s="29">
        <f t="shared" si="12"/>
        <v>46059</v>
      </c>
      <c r="H11" s="29">
        <f t="shared" si="13"/>
        <v>46060</v>
      </c>
      <c r="I11" s="29">
        <f t="shared" si="14"/>
        <v>46061</v>
      </c>
      <c r="J11" s="29">
        <f t="shared" si="15"/>
        <v>46063</v>
      </c>
      <c r="K11" s="29">
        <f t="shared" si="16"/>
        <v>46063</v>
      </c>
      <c r="L11" s="29">
        <f t="shared" si="17"/>
        <v>46064</v>
      </c>
      <c r="M11" s="29">
        <f t="shared" si="18"/>
        <v>46066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30">
        <f t="shared" si="4"/>
        <v>46066</v>
      </c>
      <c r="D12" s="31">
        <f t="shared" si="10"/>
        <v>46066</v>
      </c>
      <c r="E12" s="31">
        <f t="shared" si="11"/>
        <v>46068</v>
      </c>
      <c r="F12" s="25" t="s">
        <v>29</v>
      </c>
      <c r="G12" s="29">
        <f t="shared" si="12"/>
        <v>46072</v>
      </c>
      <c r="H12" s="29">
        <f t="shared" si="13"/>
        <v>46073</v>
      </c>
      <c r="I12" s="29">
        <f t="shared" si="14"/>
        <v>46074</v>
      </c>
      <c r="J12" s="29">
        <f t="shared" si="15"/>
        <v>46076</v>
      </c>
      <c r="K12" s="29">
        <f t="shared" si="16"/>
        <v>46076</v>
      </c>
      <c r="L12" s="29">
        <f t="shared" si="17"/>
        <v>46077</v>
      </c>
      <c r="M12" s="29">
        <f t="shared" si="18"/>
        <v>46079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30</v>
      </c>
      <c r="B14" s="34"/>
      <c r="C14" s="36" t="s">
        <v>31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32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33</v>
      </c>
      <c r="B18" s="48">
        <v>46021.0</v>
      </c>
      <c r="C18" s="46"/>
      <c r="D18" s="46"/>
      <c r="E18" s="46"/>
      <c r="F18" s="46" t="s">
        <v>34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2">
    <mergeCell ref="G3:I3"/>
    <mergeCell ref="J3:L3"/>
    <mergeCell ref="J9:L9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36</v>
      </c>
      <c r="K3" s="4"/>
      <c r="L3" s="5"/>
      <c r="M3" s="14" t="s">
        <v>37</v>
      </c>
      <c r="N3" s="4"/>
      <c r="O3" s="5"/>
      <c r="P3" s="15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hidden="1" customHeight="1">
      <c r="A5" s="18" t="s">
        <v>38</v>
      </c>
      <c r="B5" s="19" t="s">
        <v>39</v>
      </c>
      <c r="C5" s="20">
        <v>45972.0</v>
      </c>
      <c r="D5" s="21">
        <f>C5+1</f>
        <v>45973</v>
      </c>
      <c r="E5" s="21">
        <f t="shared" ref="E5:E7" si="2">D5+3</f>
        <v>45976</v>
      </c>
      <c r="F5" s="19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3" t="s">
        <v>38</v>
      </c>
      <c r="B6" s="19" t="s">
        <v>41</v>
      </c>
      <c r="C6" s="20">
        <f t="shared" ref="C6:C11" si="5">P5</f>
        <v>45991</v>
      </c>
      <c r="D6" s="21">
        <f t="shared" ref="D6:D11" si="6">C6</f>
        <v>45991</v>
      </c>
      <c r="E6" s="21">
        <f t="shared" si="2"/>
        <v>45994</v>
      </c>
      <c r="F6" s="19" t="s">
        <v>42</v>
      </c>
      <c r="G6" s="52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3" t="s">
        <v>38</v>
      </c>
      <c r="B7" s="25" t="s">
        <v>43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25" t="s">
        <v>44</v>
      </c>
      <c r="G7" s="52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9">
        <f t="shared" ref="P7:P11" si="10">O7+4</f>
        <v>46023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3" t="s">
        <v>38</v>
      </c>
      <c r="B8" s="24" t="s">
        <v>45</v>
      </c>
      <c r="C8" s="30">
        <f t="shared" si="5"/>
        <v>46023</v>
      </c>
      <c r="D8" s="31">
        <f t="shared" si="6"/>
        <v>46023</v>
      </c>
      <c r="E8" s="31">
        <f t="shared" ref="E8:E11" si="11">D8+2</f>
        <v>46025</v>
      </c>
      <c r="F8" s="25" t="s">
        <v>46</v>
      </c>
      <c r="G8" s="29">
        <f>E8+2</f>
        <v>46027</v>
      </c>
      <c r="H8" s="29">
        <f>G8</f>
        <v>46027</v>
      </c>
      <c r="I8" s="29">
        <f>H8+1</f>
        <v>46028</v>
      </c>
      <c r="J8" s="26" t="s">
        <v>47</v>
      </c>
      <c r="K8" s="28">
        <f>I8+2</f>
        <v>46030</v>
      </c>
      <c r="L8" s="28">
        <f t="shared" ref="L8:L11" si="12">K8+1</f>
        <v>46031</v>
      </c>
      <c r="M8" s="26" t="s">
        <v>48</v>
      </c>
      <c r="N8" s="28">
        <f>L8+2</f>
        <v>46033</v>
      </c>
      <c r="O8" s="28">
        <f>N8+1</f>
        <v>46034</v>
      </c>
      <c r="P8" s="29">
        <f t="shared" si="10"/>
        <v>46038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3" t="s">
        <v>38</v>
      </c>
      <c r="B9" s="25" t="s">
        <v>49</v>
      </c>
      <c r="C9" s="30">
        <f t="shared" si="5"/>
        <v>46038</v>
      </c>
      <c r="D9" s="31">
        <f t="shared" si="6"/>
        <v>46038</v>
      </c>
      <c r="E9" s="31">
        <f t="shared" si="11"/>
        <v>46040</v>
      </c>
      <c r="F9" s="25" t="s">
        <v>50</v>
      </c>
      <c r="G9" s="52" t="s">
        <v>23</v>
      </c>
      <c r="H9" s="10"/>
      <c r="I9" s="8"/>
      <c r="J9" s="29">
        <f t="shared" ref="J9:J11" si="13">E9+4</f>
        <v>46044</v>
      </c>
      <c r="K9" s="29">
        <f t="shared" ref="K9:K11" si="14">J9</f>
        <v>46044</v>
      </c>
      <c r="L9" s="29">
        <f t="shared" si="12"/>
        <v>46045</v>
      </c>
      <c r="M9" s="29">
        <f t="shared" ref="M9:M11" si="15">L9+2</f>
        <v>46047</v>
      </c>
      <c r="N9" s="29">
        <f t="shared" ref="N9:N11" si="16">M9+1</f>
        <v>46048</v>
      </c>
      <c r="O9" s="29">
        <f t="shared" ref="O9:O11" si="17">N9</f>
        <v>46048</v>
      </c>
      <c r="P9" s="29">
        <f t="shared" si="10"/>
        <v>46052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3" t="s">
        <v>38</v>
      </c>
      <c r="B10" s="25" t="s">
        <v>51</v>
      </c>
      <c r="C10" s="30">
        <f t="shared" si="5"/>
        <v>46052</v>
      </c>
      <c r="D10" s="31">
        <f t="shared" si="6"/>
        <v>46052</v>
      </c>
      <c r="E10" s="31">
        <f t="shared" si="11"/>
        <v>46054</v>
      </c>
      <c r="F10" s="25" t="s">
        <v>52</v>
      </c>
      <c r="G10" s="52" t="s">
        <v>23</v>
      </c>
      <c r="H10" s="10"/>
      <c r="I10" s="8"/>
      <c r="J10" s="29">
        <f t="shared" si="13"/>
        <v>46058</v>
      </c>
      <c r="K10" s="29">
        <f t="shared" si="14"/>
        <v>46058</v>
      </c>
      <c r="L10" s="29">
        <f t="shared" si="12"/>
        <v>46059</v>
      </c>
      <c r="M10" s="29">
        <f t="shared" si="15"/>
        <v>46061</v>
      </c>
      <c r="N10" s="29">
        <f t="shared" si="16"/>
        <v>46062</v>
      </c>
      <c r="O10" s="29">
        <f t="shared" si="17"/>
        <v>46062</v>
      </c>
      <c r="P10" s="29">
        <f t="shared" si="10"/>
        <v>46066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23" t="s">
        <v>38</v>
      </c>
      <c r="B11" s="25" t="s">
        <v>53</v>
      </c>
      <c r="C11" s="30">
        <f t="shared" si="5"/>
        <v>46066</v>
      </c>
      <c r="D11" s="31">
        <f t="shared" si="6"/>
        <v>46066</v>
      </c>
      <c r="E11" s="31">
        <f t="shared" si="11"/>
        <v>46068</v>
      </c>
      <c r="F11" s="25" t="s">
        <v>54</v>
      </c>
      <c r="G11" s="52" t="s">
        <v>23</v>
      </c>
      <c r="H11" s="10"/>
      <c r="I11" s="8"/>
      <c r="J11" s="29">
        <f t="shared" si="13"/>
        <v>46072</v>
      </c>
      <c r="K11" s="29">
        <f t="shared" si="14"/>
        <v>46072</v>
      </c>
      <c r="L11" s="29">
        <f t="shared" si="12"/>
        <v>46073</v>
      </c>
      <c r="M11" s="29">
        <f t="shared" si="15"/>
        <v>46075</v>
      </c>
      <c r="N11" s="29">
        <f t="shared" si="16"/>
        <v>46076</v>
      </c>
      <c r="O11" s="29">
        <f t="shared" si="17"/>
        <v>46076</v>
      </c>
      <c r="P11" s="29">
        <f t="shared" si="10"/>
        <v>46080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4.75" customHeight="1">
      <c r="A13" s="33" t="s">
        <v>30</v>
      </c>
      <c r="B13" s="34"/>
      <c r="C13" s="36" t="s">
        <v>55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0"/>
      <c r="AC13" s="50"/>
      <c r="AD13" s="50"/>
      <c r="AE13" s="50"/>
      <c r="AF13" s="50"/>
      <c r="AG13" s="50"/>
    </row>
    <row r="14" ht="27.75" customHeight="1">
      <c r="A14" s="33"/>
      <c r="B14" s="37"/>
      <c r="C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28.5" customHeight="1">
      <c r="A15" s="39" t="s">
        <v>32</v>
      </c>
      <c r="B15" s="40"/>
      <c r="C15" s="40"/>
      <c r="D15" s="40"/>
      <c r="E15" s="40"/>
      <c r="F15" s="41"/>
      <c r="G15" s="41"/>
      <c r="H15" s="41"/>
      <c r="I15" s="41"/>
      <c r="J15" s="42"/>
      <c r="K15" s="42"/>
      <c r="L15" s="42"/>
      <c r="M15" s="41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4"/>
      <c r="AC15" s="54"/>
      <c r="AD15" s="54"/>
      <c r="AE15" s="54"/>
      <c r="AF15" s="54"/>
      <c r="AG15" s="54"/>
    </row>
    <row r="16" ht="15.75" customHeight="1">
      <c r="A16" s="39"/>
      <c r="B16" s="40"/>
      <c r="C16" s="40"/>
      <c r="D16" s="40"/>
      <c r="E16" s="40"/>
      <c r="F16" s="41"/>
      <c r="G16" s="41"/>
      <c r="H16" s="41"/>
      <c r="I16" s="41"/>
      <c r="J16" s="41"/>
      <c r="K16" s="41"/>
      <c r="L16" s="41"/>
      <c r="M16" s="42"/>
      <c r="N16" s="42"/>
      <c r="O16" s="42"/>
      <c r="P16" s="4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 t="s">
        <v>33</v>
      </c>
      <c r="B17" s="55">
        <v>46021.0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4"/>
      <c r="B18" s="5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3:P13"/>
    <mergeCell ref="C14:P14"/>
    <mergeCell ref="G3:I3"/>
    <mergeCell ref="J3:L3"/>
    <mergeCell ref="G6:I6"/>
    <mergeCell ref="G7:I7"/>
    <mergeCell ref="G9:I9"/>
    <mergeCell ref="G10:I10"/>
    <mergeCell ref="G11:I11"/>
  </mergeCells>
  <drawing r:id="rId1"/>
</worksheet>
</file>