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<sst xmlns="http://schemas.openxmlformats.org/spreadsheetml/2006/main" count="145" uniqueCount="75">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</sst>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5" fillId="0" fontId="14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6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7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19" t="s">
        <v>26</v>
      </c>
      <c r="C11" s="20">
        <f t="shared" si="4"/>
        <v>46064</v>
      </c>
      <c r="D11" s="21">
        <f t="shared" ref="D11:D17" si="11">C11</f>
        <v>46064</v>
      </c>
      <c r="E11" s="21">
        <f t="shared" ref="E11:E17" si="12">D11+2</f>
        <v>46066</v>
      </c>
      <c r="F11" s="19" t="s">
        <v>27</v>
      </c>
      <c r="G11" s="22">
        <f t="shared" ref="G11:G17" si="13">E11+4</f>
        <v>46070</v>
      </c>
      <c r="H11" s="22">
        <f>G11+5</f>
        <v>46075</v>
      </c>
      <c r="I11" s="22">
        <f>H11+1</f>
        <v>46076</v>
      </c>
      <c r="J11" s="22">
        <f t="shared" ref="J11:J17" si="14">I11+2</f>
        <v>46078</v>
      </c>
      <c r="K11" s="22">
        <f t="shared" ref="K11:K17" si="15">J11</f>
        <v>46078</v>
      </c>
      <c r="L11" s="22">
        <f>K11+1</f>
        <v>46079</v>
      </c>
      <c r="M11" s="22">
        <f t="shared" ref="M11:M17" si="16"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0" t="s">
        <v>29</v>
      </c>
      <c r="G12" s="31">
        <f t="shared" si="13"/>
        <v>46087</v>
      </c>
      <c r="H12" s="31">
        <f t="shared" ref="H12:H17" si="17">G12+1</f>
        <v>46088</v>
      </c>
      <c r="I12" s="31">
        <f t="shared" ref="I12:I17" si="18">H12+1</f>
        <v>46089</v>
      </c>
      <c r="J12" s="31">
        <f t="shared" si="14"/>
        <v>46091</v>
      </c>
      <c r="K12" s="31">
        <f t="shared" si="15"/>
        <v>46091</v>
      </c>
      <c r="L12" s="31">
        <f t="shared" ref="L12:L17" si="19">K12+1</f>
        <v>46092</v>
      </c>
      <c r="M12" s="31">
        <f t="shared" si="16"/>
        <v>46094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2">
        <f t="shared" si="4"/>
        <v>46094</v>
      </c>
      <c r="D13" s="33">
        <f t="shared" si="11"/>
        <v>46094</v>
      </c>
      <c r="E13" s="33">
        <f t="shared" si="12"/>
        <v>46096</v>
      </c>
      <c r="F13" s="30" t="s">
        <v>31</v>
      </c>
      <c r="G13" s="31">
        <f t="shared" si="13"/>
        <v>46100</v>
      </c>
      <c r="H13" s="31">
        <f t="shared" si="17"/>
        <v>46101</v>
      </c>
      <c r="I13" s="31">
        <f t="shared" si="18"/>
        <v>46102</v>
      </c>
      <c r="J13" s="31">
        <f t="shared" si="14"/>
        <v>46104</v>
      </c>
      <c r="K13" s="31">
        <f t="shared" si="15"/>
        <v>46104</v>
      </c>
      <c r="L13" s="31">
        <f t="shared" si="19"/>
        <v>46105</v>
      </c>
      <c r="M13" s="31">
        <f t="shared" si="16"/>
        <v>46107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2">
        <f t="shared" si="4"/>
        <v>46107</v>
      </c>
      <c r="D14" s="33">
        <f t="shared" si="11"/>
        <v>46107</v>
      </c>
      <c r="E14" s="33">
        <f t="shared" si="12"/>
        <v>46109</v>
      </c>
      <c r="F14" s="30" t="s">
        <v>33</v>
      </c>
      <c r="G14" s="31">
        <f t="shared" si="13"/>
        <v>46113</v>
      </c>
      <c r="H14" s="31">
        <f t="shared" si="17"/>
        <v>46114</v>
      </c>
      <c r="I14" s="31">
        <f t="shared" si="18"/>
        <v>46115</v>
      </c>
      <c r="J14" s="31">
        <f t="shared" si="14"/>
        <v>46117</v>
      </c>
      <c r="K14" s="31">
        <f t="shared" si="15"/>
        <v>46117</v>
      </c>
      <c r="L14" s="31">
        <f t="shared" si="19"/>
        <v>46118</v>
      </c>
      <c r="M14" s="31">
        <f t="shared" si="16"/>
        <v>46120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0" t="s">
        <v>34</v>
      </c>
      <c r="C15" s="32">
        <f t="shared" si="4"/>
        <v>46120</v>
      </c>
      <c r="D15" s="33">
        <f t="shared" si="11"/>
        <v>46120</v>
      </c>
      <c r="E15" s="33">
        <f t="shared" si="12"/>
        <v>46122</v>
      </c>
      <c r="F15" s="30" t="s">
        <v>35</v>
      </c>
      <c r="G15" s="31">
        <f t="shared" si="13"/>
        <v>46126</v>
      </c>
      <c r="H15" s="31">
        <f t="shared" si="17"/>
        <v>46127</v>
      </c>
      <c r="I15" s="31">
        <f t="shared" si="18"/>
        <v>46128</v>
      </c>
      <c r="J15" s="31">
        <f t="shared" si="14"/>
        <v>46130</v>
      </c>
      <c r="K15" s="31">
        <f t="shared" si="15"/>
        <v>46130</v>
      </c>
      <c r="L15" s="31">
        <f t="shared" si="19"/>
        <v>46131</v>
      </c>
      <c r="M15" s="31">
        <f t="shared" si="16"/>
        <v>46133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0" t="s">
        <v>36</v>
      </c>
      <c r="C16" s="32">
        <f t="shared" si="4"/>
        <v>46133</v>
      </c>
      <c r="D16" s="33">
        <f t="shared" si="11"/>
        <v>46133</v>
      </c>
      <c r="E16" s="33">
        <f t="shared" si="12"/>
        <v>46135</v>
      </c>
      <c r="F16" s="30" t="s">
        <v>37</v>
      </c>
      <c r="G16" s="31">
        <f t="shared" si="13"/>
        <v>46139</v>
      </c>
      <c r="H16" s="31">
        <f t="shared" si="17"/>
        <v>46140</v>
      </c>
      <c r="I16" s="31">
        <f t="shared" si="18"/>
        <v>46141</v>
      </c>
      <c r="J16" s="31">
        <f t="shared" si="14"/>
        <v>46143</v>
      </c>
      <c r="K16" s="31">
        <f t="shared" si="15"/>
        <v>46143</v>
      </c>
      <c r="L16" s="31">
        <f t="shared" si="19"/>
        <v>46144</v>
      </c>
      <c r="M16" s="31">
        <f t="shared" si="16"/>
        <v>46146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0" t="s">
        <v>38</v>
      </c>
      <c r="C17" s="32">
        <f t="shared" si="4"/>
        <v>46146</v>
      </c>
      <c r="D17" s="33">
        <f t="shared" si="11"/>
        <v>46146</v>
      </c>
      <c r="E17" s="33">
        <f t="shared" si="12"/>
        <v>46148</v>
      </c>
      <c r="F17" s="30" t="s">
        <v>39</v>
      </c>
      <c r="G17" s="31">
        <f t="shared" si="13"/>
        <v>46152</v>
      </c>
      <c r="H17" s="31">
        <f t="shared" si="17"/>
        <v>46153</v>
      </c>
      <c r="I17" s="31">
        <f t="shared" si="18"/>
        <v>46154</v>
      </c>
      <c r="J17" s="31">
        <f t="shared" si="14"/>
        <v>46156</v>
      </c>
      <c r="K17" s="31">
        <f t="shared" si="15"/>
        <v>46156</v>
      </c>
      <c r="L17" s="31">
        <f t="shared" si="19"/>
        <v>46157</v>
      </c>
      <c r="M17" s="31">
        <f t="shared" si="16"/>
        <v>46159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4"/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4" t="s">
        <v>40</v>
      </c>
      <c r="B19" s="35"/>
      <c r="C19" s="37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8.5" customHeight="1">
      <c r="A20" s="34"/>
      <c r="B20" s="38"/>
      <c r="C20" s="39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 t="s">
        <v>41</v>
      </c>
      <c r="B21" s="41"/>
      <c r="C21" s="41"/>
      <c r="D21" s="41"/>
      <c r="E21" s="41"/>
      <c r="F21" s="42"/>
      <c r="G21" s="42"/>
      <c r="H21" s="42"/>
      <c r="I21" s="42"/>
      <c r="J21" s="43"/>
      <c r="K21" s="43"/>
      <c r="L21" s="43"/>
      <c r="M21" s="42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ht="15.75" customHeight="1">
      <c r="A22" s="45"/>
      <c r="B22" s="46"/>
      <c r="C22" s="47"/>
      <c r="D22" s="47"/>
      <c r="E22" s="47"/>
      <c r="F22" s="47"/>
      <c r="G22" s="47"/>
      <c r="H22" s="47"/>
      <c r="I22" s="47"/>
      <c r="J22" s="48"/>
      <c r="K22" s="48"/>
      <c r="L22" s="48"/>
      <c r="M22" s="4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45" t="s">
        <v>42</v>
      </c>
      <c r="B23" s="49">
        <v>46084.0</v>
      </c>
      <c r="C23" s="47"/>
      <c r="D23" s="47"/>
      <c r="E23" s="47"/>
      <c r="F23" s="47" t="s">
        <v>43</v>
      </c>
      <c r="G23" s="47"/>
      <c r="H23" s="47"/>
      <c r="I23" s="47"/>
      <c r="J23" s="48"/>
      <c r="K23" s="48"/>
      <c r="L23" s="48"/>
      <c r="M23" s="4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50" t="s">
        <v>43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2">
    <mergeCell ref="G3:I3"/>
    <mergeCell ref="J3:L3"/>
    <mergeCell ref="J9:L9"/>
    <mergeCell ref="C19:M19"/>
    <mergeCell ref="C20:M20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45</v>
      </c>
      <c r="K3" s="4"/>
      <c r="L3" s="5"/>
      <c r="M3" s="14" t="s">
        <v>46</v>
      </c>
      <c r="N3" s="4"/>
      <c r="O3" s="5"/>
      <c r="P3" s="15" t="s">
        <v>6</v>
      </c>
      <c r="Q3" s="6"/>
      <c r="R3" s="6"/>
      <c r="S3" s="6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ht="24.0" hidden="1" customHeight="1">
      <c r="A5" s="18" t="s">
        <v>47</v>
      </c>
      <c r="B5" s="19" t="s">
        <v>48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49</v>
      </c>
      <c r="G5" s="52">
        <f>E5+5</f>
        <v>45981</v>
      </c>
      <c r="H5" s="52">
        <f>G5</f>
        <v>45981</v>
      </c>
      <c r="I5" s="5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4.0" hidden="1" customHeight="1">
      <c r="A6" s="23" t="s">
        <v>47</v>
      </c>
      <c r="B6" s="19" t="s">
        <v>50</v>
      </c>
      <c r="C6" s="20">
        <f t="shared" ref="C6:C16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51</v>
      </c>
      <c r="G6" s="5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ht="24.0" hidden="1" customHeight="1">
      <c r="A7" s="23" t="s">
        <v>47</v>
      </c>
      <c r="B7" s="19" t="s">
        <v>52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53</v>
      </c>
      <c r="G7" s="5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ht="24.0" hidden="1" customHeight="1">
      <c r="A8" s="23" t="s">
        <v>47</v>
      </c>
      <c r="B8" s="54" t="s">
        <v>54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56</v>
      </c>
      <c r="K8" s="26">
        <f>I8+2</f>
        <v>46035</v>
      </c>
      <c r="L8" s="26">
        <f t="shared" ref="L8:L10" si="10">K8+1</f>
        <v>46036</v>
      </c>
      <c r="M8" s="25" t="s">
        <v>57</v>
      </c>
      <c r="N8" s="26">
        <f>L8+2</f>
        <v>46038</v>
      </c>
      <c r="O8" s="55">
        <f>N8+1</f>
        <v>46039</v>
      </c>
      <c r="P8" s="22">
        <f>O8+5</f>
        <v>46044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ht="24.0" hidden="1" customHeight="1">
      <c r="A9" s="23" t="s">
        <v>47</v>
      </c>
      <c r="B9" s="19" t="s">
        <v>58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59</v>
      </c>
      <c r="G9" s="5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ht="21.75" customHeight="1">
      <c r="A10" s="23" t="s">
        <v>47</v>
      </c>
      <c r="B10" s="24" t="s">
        <v>60</v>
      </c>
      <c r="C10" s="20">
        <f t="shared" si="5"/>
        <v>46062</v>
      </c>
      <c r="D10" s="57">
        <f t="shared" ref="D10:D16" si="12">C10</f>
        <v>46062</v>
      </c>
      <c r="E10" s="21">
        <f>D10+3</f>
        <v>46065</v>
      </c>
      <c r="F10" s="19" t="s">
        <v>61</v>
      </c>
      <c r="G10" s="56" t="s">
        <v>23</v>
      </c>
      <c r="H10" s="10"/>
      <c r="I10" s="8"/>
      <c r="J10" s="29" t="s">
        <v>56</v>
      </c>
      <c r="K10" s="26">
        <f>E10+7</f>
        <v>46072</v>
      </c>
      <c r="L10" s="26">
        <f t="shared" si="10"/>
        <v>46073</v>
      </c>
      <c r="M10" s="29" t="s">
        <v>57</v>
      </c>
      <c r="N10" s="22">
        <f>L10+1</f>
        <v>46074</v>
      </c>
      <c r="O10" s="22">
        <f t="shared" ref="O10:O11" si="13">N10+1</f>
        <v>46075</v>
      </c>
      <c r="P10" s="22">
        <f>O10+5</f>
        <v>46080</v>
      </c>
      <c r="Q10" s="58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ht="24.75" customHeight="1">
      <c r="A11" s="23" t="s">
        <v>47</v>
      </c>
      <c r="B11" s="59" t="s">
        <v>62</v>
      </c>
      <c r="C11" s="20">
        <f t="shared" si="5"/>
        <v>46080</v>
      </c>
      <c r="D11" s="21">
        <f t="shared" si="12"/>
        <v>46080</v>
      </c>
      <c r="E11" s="21">
        <f t="shared" ref="E11:E16" si="14">D11+2</f>
        <v>46082</v>
      </c>
      <c r="F11" s="30" t="s">
        <v>63</v>
      </c>
      <c r="G11" s="53" t="s">
        <v>23</v>
      </c>
      <c r="H11" s="10"/>
      <c r="I11" s="8"/>
      <c r="J11" s="60" t="s">
        <v>56</v>
      </c>
      <c r="K11" s="61">
        <f>E11+5</f>
        <v>46087</v>
      </c>
      <c r="L11" s="61">
        <f>K11</f>
        <v>46087</v>
      </c>
      <c r="M11" s="60" t="s">
        <v>57</v>
      </c>
      <c r="N11" s="61">
        <f>L11+2</f>
        <v>46089</v>
      </c>
      <c r="O11" s="61">
        <f t="shared" si="13"/>
        <v>46090</v>
      </c>
      <c r="P11" s="31">
        <f t="shared" ref="P11:P16" si="15">O11+4</f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1"/>
      <c r="AC11" s="51"/>
      <c r="AD11" s="51"/>
      <c r="AE11" s="51"/>
      <c r="AF11" s="51"/>
      <c r="AG11" s="51"/>
    </row>
    <row r="12" ht="24.75" customHeight="1">
      <c r="A12" s="23" t="s">
        <v>47</v>
      </c>
      <c r="B12" s="30" t="s">
        <v>64</v>
      </c>
      <c r="C12" s="32">
        <f t="shared" si="5"/>
        <v>46094</v>
      </c>
      <c r="D12" s="33">
        <f t="shared" si="12"/>
        <v>46094</v>
      </c>
      <c r="E12" s="33">
        <f t="shared" si="14"/>
        <v>46096</v>
      </c>
      <c r="F12" s="30" t="s">
        <v>65</v>
      </c>
      <c r="G12" s="53" t="s">
        <v>23</v>
      </c>
      <c r="H12" s="10"/>
      <c r="I12" s="8"/>
      <c r="J12" s="31">
        <f t="shared" ref="J12:J16" si="16">E12+4</f>
        <v>46100</v>
      </c>
      <c r="K12" s="31">
        <f t="shared" ref="K12:K16" si="17">J12</f>
        <v>46100</v>
      </c>
      <c r="L12" s="31">
        <f t="shared" ref="L12:L16" si="18">K12+1</f>
        <v>46101</v>
      </c>
      <c r="M12" s="31">
        <f t="shared" ref="M12:M16" si="19">L12+2</f>
        <v>46103</v>
      </c>
      <c r="N12" s="31">
        <f t="shared" ref="N12:N16" si="20">M12+1</f>
        <v>46104</v>
      </c>
      <c r="O12" s="31">
        <f t="shared" ref="O12:O16" si="21">N12</f>
        <v>46104</v>
      </c>
      <c r="P12" s="31">
        <f t="shared" si="15"/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1"/>
      <c r="AC12" s="51"/>
      <c r="AD12" s="51"/>
      <c r="AE12" s="51"/>
      <c r="AF12" s="51"/>
      <c r="AG12" s="51"/>
    </row>
    <row r="13" ht="24.75" customHeight="1">
      <c r="A13" s="23" t="s">
        <v>47</v>
      </c>
      <c r="B13" s="30" t="s">
        <v>66</v>
      </c>
      <c r="C13" s="32">
        <f t="shared" si="5"/>
        <v>46108</v>
      </c>
      <c r="D13" s="33">
        <f t="shared" si="12"/>
        <v>46108</v>
      </c>
      <c r="E13" s="33">
        <f t="shared" si="14"/>
        <v>46110</v>
      </c>
      <c r="F13" s="30" t="s">
        <v>67</v>
      </c>
      <c r="G13" s="53" t="s">
        <v>23</v>
      </c>
      <c r="H13" s="10"/>
      <c r="I13" s="8"/>
      <c r="J13" s="31">
        <f t="shared" si="16"/>
        <v>46114</v>
      </c>
      <c r="K13" s="31">
        <f t="shared" si="17"/>
        <v>46114</v>
      </c>
      <c r="L13" s="31">
        <f t="shared" si="18"/>
        <v>46115</v>
      </c>
      <c r="M13" s="31">
        <f t="shared" si="19"/>
        <v>46117</v>
      </c>
      <c r="N13" s="31">
        <f t="shared" si="20"/>
        <v>46118</v>
      </c>
      <c r="O13" s="31">
        <f t="shared" si="21"/>
        <v>46118</v>
      </c>
      <c r="P13" s="31">
        <f t="shared" si="15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1"/>
      <c r="AC13" s="51"/>
      <c r="AD13" s="51"/>
      <c r="AE13" s="51"/>
      <c r="AF13" s="51"/>
      <c r="AG13" s="51"/>
    </row>
    <row r="14" ht="24.75" customHeight="1">
      <c r="A14" s="23" t="s">
        <v>47</v>
      </c>
      <c r="B14" s="30" t="s">
        <v>68</v>
      </c>
      <c r="C14" s="32">
        <f t="shared" si="5"/>
        <v>46122</v>
      </c>
      <c r="D14" s="33">
        <f t="shared" si="12"/>
        <v>46122</v>
      </c>
      <c r="E14" s="33">
        <f t="shared" si="14"/>
        <v>46124</v>
      </c>
      <c r="F14" s="30" t="s">
        <v>69</v>
      </c>
      <c r="G14" s="53" t="s">
        <v>23</v>
      </c>
      <c r="H14" s="10"/>
      <c r="I14" s="8"/>
      <c r="J14" s="31">
        <f t="shared" si="16"/>
        <v>46128</v>
      </c>
      <c r="K14" s="31">
        <f t="shared" si="17"/>
        <v>46128</v>
      </c>
      <c r="L14" s="31">
        <f t="shared" si="18"/>
        <v>46129</v>
      </c>
      <c r="M14" s="31">
        <f t="shared" si="19"/>
        <v>46131</v>
      </c>
      <c r="N14" s="31">
        <f t="shared" si="20"/>
        <v>46132</v>
      </c>
      <c r="O14" s="31">
        <f t="shared" si="21"/>
        <v>46132</v>
      </c>
      <c r="P14" s="31">
        <f t="shared" si="15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1"/>
      <c r="AC14" s="51"/>
      <c r="AD14" s="51"/>
      <c r="AE14" s="51"/>
      <c r="AF14" s="51"/>
      <c r="AG14" s="51"/>
    </row>
    <row r="15" ht="24.75" customHeight="1">
      <c r="A15" s="23" t="s">
        <v>47</v>
      </c>
      <c r="B15" s="30" t="s">
        <v>70</v>
      </c>
      <c r="C15" s="32">
        <f t="shared" si="5"/>
        <v>46136</v>
      </c>
      <c r="D15" s="33">
        <f t="shared" si="12"/>
        <v>46136</v>
      </c>
      <c r="E15" s="33">
        <f t="shared" si="14"/>
        <v>46138</v>
      </c>
      <c r="F15" s="30" t="s">
        <v>71</v>
      </c>
      <c r="G15" s="53" t="s">
        <v>23</v>
      </c>
      <c r="H15" s="10"/>
      <c r="I15" s="8"/>
      <c r="J15" s="31">
        <f t="shared" si="16"/>
        <v>46142</v>
      </c>
      <c r="K15" s="31">
        <f t="shared" si="17"/>
        <v>46142</v>
      </c>
      <c r="L15" s="31">
        <f t="shared" si="18"/>
        <v>46143</v>
      </c>
      <c r="M15" s="31">
        <f t="shared" si="19"/>
        <v>46145</v>
      </c>
      <c r="N15" s="31">
        <f t="shared" si="20"/>
        <v>46146</v>
      </c>
      <c r="O15" s="31">
        <f t="shared" si="21"/>
        <v>46146</v>
      </c>
      <c r="P15" s="31">
        <f t="shared" si="15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1"/>
      <c r="AC15" s="51"/>
      <c r="AD15" s="51"/>
      <c r="AE15" s="51"/>
      <c r="AF15" s="51"/>
      <c r="AG15" s="51"/>
    </row>
    <row r="16" ht="24.75" customHeight="1">
      <c r="A16" s="23" t="s">
        <v>47</v>
      </c>
      <c r="B16" s="30" t="s">
        <v>72</v>
      </c>
      <c r="C16" s="32">
        <f t="shared" si="5"/>
        <v>46150</v>
      </c>
      <c r="D16" s="33">
        <f t="shared" si="12"/>
        <v>46150</v>
      </c>
      <c r="E16" s="33">
        <f t="shared" si="14"/>
        <v>46152</v>
      </c>
      <c r="F16" s="30" t="s">
        <v>73</v>
      </c>
      <c r="G16" s="53" t="s">
        <v>23</v>
      </c>
      <c r="H16" s="10"/>
      <c r="I16" s="8"/>
      <c r="J16" s="31">
        <f t="shared" si="16"/>
        <v>46156</v>
      </c>
      <c r="K16" s="31">
        <f t="shared" si="17"/>
        <v>46156</v>
      </c>
      <c r="L16" s="31">
        <f t="shared" si="18"/>
        <v>46157</v>
      </c>
      <c r="M16" s="31">
        <f t="shared" si="19"/>
        <v>46159</v>
      </c>
      <c r="N16" s="31">
        <f t="shared" si="20"/>
        <v>46160</v>
      </c>
      <c r="O16" s="31">
        <f t="shared" si="21"/>
        <v>46160</v>
      </c>
      <c r="P16" s="31">
        <f t="shared" si="15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1"/>
      <c r="AC16" s="51"/>
      <c r="AD16" s="51"/>
      <c r="AE16" s="51"/>
      <c r="AF16" s="51"/>
      <c r="AG16" s="51"/>
    </row>
    <row r="17" ht="24.75" customHeight="1">
      <c r="A17" s="34"/>
      <c r="B17" s="3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1"/>
      <c r="AC17" s="51"/>
      <c r="AD17" s="51"/>
      <c r="AE17" s="51"/>
      <c r="AF17" s="51"/>
      <c r="AG17" s="51"/>
    </row>
    <row r="18" ht="24.75" customHeight="1">
      <c r="A18" s="34" t="s">
        <v>40</v>
      </c>
      <c r="B18" s="35"/>
      <c r="C18" s="62" t="s">
        <v>74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1"/>
      <c r="AC18" s="51"/>
      <c r="AD18" s="51"/>
      <c r="AE18" s="51"/>
      <c r="AF18" s="51"/>
      <c r="AG18" s="51"/>
    </row>
    <row r="19" ht="27.75" customHeight="1">
      <c r="A19" s="34"/>
      <c r="B19" s="38"/>
      <c r="C19" s="39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</row>
    <row r="20" ht="28.5" customHeight="1">
      <c r="A20" s="40" t="s">
        <v>41</v>
      </c>
      <c r="B20" s="41"/>
      <c r="C20" s="41"/>
      <c r="D20" s="41"/>
      <c r="E20" s="41"/>
      <c r="F20" s="42"/>
      <c r="G20" s="42"/>
      <c r="H20" s="42"/>
      <c r="I20" s="42"/>
      <c r="J20" s="43"/>
      <c r="K20" s="43"/>
      <c r="L20" s="43"/>
      <c r="M20" s="42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63"/>
      <c r="AC20" s="63"/>
      <c r="AD20" s="63"/>
      <c r="AE20" s="63"/>
      <c r="AF20" s="63"/>
      <c r="AG20" s="63"/>
    </row>
    <row r="21" ht="15.75" customHeight="1">
      <c r="A21" s="40"/>
      <c r="B21" s="41"/>
      <c r="C21" s="41"/>
      <c r="D21" s="41"/>
      <c r="E21" s="41"/>
      <c r="F21" s="42"/>
      <c r="G21" s="42"/>
      <c r="H21" s="42"/>
      <c r="I21" s="42"/>
      <c r="J21" s="42"/>
      <c r="K21" s="42"/>
      <c r="L21" s="42"/>
      <c r="M21" s="43"/>
      <c r="N21" s="43"/>
      <c r="O21" s="43"/>
      <c r="P21" s="42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45" t="s">
        <v>42</v>
      </c>
      <c r="B22" s="64">
        <v>46084.0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8"/>
      <c r="O22" s="48"/>
      <c r="P22" s="4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5"/>
      <c r="B23" s="64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8"/>
      <c r="O23" s="48"/>
      <c r="P23" s="4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5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C18:P18"/>
    <mergeCell ref="C19:P19"/>
    <mergeCell ref="G3:I3"/>
    <mergeCell ref="J3:L3"/>
    <mergeCell ref="G6:I6"/>
    <mergeCell ref="G7:I7"/>
    <mergeCell ref="G9:I9"/>
    <mergeCell ref="G10:I10"/>
    <mergeCell ref="G11:I11"/>
  </mergeCells>
  <drawing r:id="rId1"/>
</worksheet>
</file>